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6446-OD\Размещение объявления\"/>
    </mc:Choice>
  </mc:AlternateContent>
  <bookViews>
    <workbookView xWindow="0" yWindow="0" windowWidth="25200" windowHeight="11850"/>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260" i="1" l="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<sst xmlns="http://schemas.openxmlformats.org/spreadsheetml/2006/main" count="5361" uniqueCount="980">
  <si>
    <t>ПРИЛОЖЕНИЕ/EXHIBIT №2</t>
  </si>
  <si>
    <t>БЛАНК КОМПАНИИ-УЧАСТНИЦЫ ТЕНДЕРА/ Bidder’s letterhead</t>
  </si>
  <si>
    <t>Дата котировки/ Quote date: дд.мм.гггг/dd.mm.yyyy</t>
  </si>
  <si>
    <t>Закупка № 6446-OD Поставка инструментов и комплектующих для КТК-Р / Purchase № 6446-OD Supply of tools and spares for CPC-R</t>
  </si>
  <si>
    <t>Компания-участница/Bidder:</t>
  </si>
  <si>
    <t>19.07.24 09:39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</si>
  <si>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</si>
  <si>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</si>
  <si>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</si>
  <si>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</si>
  <si>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</si>
  <si>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</si>
  <si>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</si>
  <si>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</si>
  <si>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</si>
  <si>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</si>
  <si>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</si>
  <si>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</si>
  <si>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</si>
  <si>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</si>
  <si>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</si>
  <si>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</si>
  <si>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</si>
  <si>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1098232</t>
  </si>
  <si>
    <t>50298</t>
  </si>
  <si>
    <t>WEST</t>
  </si>
  <si>
    <t>Диэлектрические боты / Dielectric boots</t>
  </si>
  <si>
    <t/>
  </si>
  <si>
    <t>пара/PAIR</t>
  </si>
  <si>
    <t>PS-4</t>
  </si>
  <si>
    <t>5221</t>
  </si>
  <si>
    <t>PAIR</t>
  </si>
  <si>
    <t>28</t>
  </si>
  <si>
    <t>28B</t>
  </si>
  <si>
    <t>1017952</t>
  </si>
  <si>
    <t>Полоса стальная 40*4 / Steel stripe 40*4</t>
  </si>
  <si>
    <t>40*4</t>
  </si>
  <si>
    <t>кг/KG</t>
  </si>
  <si>
    <t>PS-8</t>
  </si>
  <si>
    <t>KG</t>
  </si>
  <si>
    <t>59</t>
  </si>
  <si>
    <t>59A</t>
  </si>
  <si>
    <t>PS-7</t>
  </si>
  <si>
    <t>1009306</t>
  </si>
  <si>
    <t>Диэлектрические перчатки / Dielectric gloves</t>
  </si>
  <si>
    <t>30</t>
  </si>
  <si>
    <t>30A</t>
  </si>
  <si>
    <t>1014487</t>
  </si>
  <si>
    <t>50366</t>
  </si>
  <si>
    <t>Набор инструментов для разделки и монтажа оптического кабеля НИМ-25. Жесткий кейс; Стриппер-прищепка IDEAL для удаления оболочки кабеля 3, 2—6,4 мм; Стриппер Miller для удаления 250 мкм покрытия волокна; Стриппер Miller для удаления оболочки волокна; Стриппер KABIFIX для разделки внешней оболочки кабеля;
Кусачки для стального троса HAUPA; Бокорезы HAUPA; Плоскогубцы HAUPA; Ножовка по металлу; Нож монтажника Miller; Набор отверток Stanley, 4 шт; Вставка в кейс жесткая для инструмента; Пинцет;
Жидкость для смывания гидрофоба, 1л; Дозатор для спирта;
Салфетки безворсовые KIM-WIPES; Маркировочные самоклеющиеся этикетки; Изолента; Рулетка Stanley; Фонарик налобный светодиодный;
Коробка для КДЗС; Ножницы для резки кевлара Miller; Лупа;
Распылитель курковый; Короб из гофрокартона.
Kit tool for distribution optical cable NIM-25
Hard case; Stripper-clothespin IDEAL for removing the cable sheath 3, 2-6,4 mm; Miller Stripper for removing 250 mkm fiber coating; Stripper Miller to remove the fiber sheath; Stripper KABIFIX for cutting the outer sheath of the cable; Nippers for steel cable HAUPA; HAUPA side cutters; HAUPA pliers; Hacksaw for metal; Miller Assembly Knife; Stanley screwdriver set, 4 pcs; The insert in the case is tough for the tool; Tweezers; Liquid for flushing the hydrophobe, 1L; Dispenser for alcohol; Napkins without lacquers KIM-WIPES; Labeling self-adhesive labels; Insulating tape; Stanley Roulette; Flashlight headlamp LED; Box for CD-ROM; Scissors for cutting Kevlar Miller; Magnifier; Spear gun; Box of corrugated cardboard. / Kit tool for distribution optical cable NIM-25</t>
  </si>
  <si>
    <t>11-K368</t>
  </si>
  <si>
    <t>шт./EA</t>
  </si>
  <si>
    <t>KROPOTKIN</t>
  </si>
  <si>
    <t>EA</t>
  </si>
  <si>
    <t>10</t>
  </si>
  <si>
    <t>10F</t>
  </si>
  <si>
    <t>1105830</t>
  </si>
  <si>
    <t>Этикет-машинка DYMO Label Manager PC / DYMO Label Manager PC</t>
  </si>
  <si>
    <t>1105699</t>
  </si>
  <si>
    <t>Маркер самоламинирующийся, л.А4, 50х20, диам.10мм, 20 шт/л. / The marker which is self-laminated l. A4, 50x20, diam.10mm, 20 pieces/l.</t>
  </si>
  <si>
    <t>LANMASTER LAN-MCL-50x20x10</t>
  </si>
  <si>
    <t>1014495</t>
  </si>
  <si>
    <t>Нормализующая катушка 1 км оконцованная SM SC/UPS-SC/UPS-1 км 130706-00424 / Normalizing coil 1 km terminated SM SC/UPS-SC/UPS-1 км 130706-00424</t>
  </si>
  <si>
    <t>SM SC/UPS-SC/UPS-1 км 130706-00424</t>
  </si>
  <si>
    <t>1022100</t>
  </si>
  <si>
    <t>Круглогубцы с изогнутыми губками и режущими кромка KNIPEX 160 мм KN-2521160 / Round pliers 160 мм KNIPEX KN-2521160</t>
  </si>
  <si>
    <t>65</t>
  </si>
  <si>
    <t>65A</t>
  </si>
  <si>
    <t>1092287</t>
  </si>
  <si>
    <t>Кабельная стяжка стандартная нейлоновая черная, 10 х 500 мм, устойчивая к УФ. / Standart Clamp cable tie black nylon 10x500mm UV resistant.</t>
  </si>
  <si>
    <t>упак/PACK</t>
  </si>
  <si>
    <t>PACK</t>
  </si>
  <si>
    <t>56</t>
  </si>
  <si>
    <t>56Z</t>
  </si>
  <si>
    <t>1089439</t>
  </si>
  <si>
    <t>УШМ (болгарка) BOSCH GWS 18 V-LI (060193A30K) / Angle GRINDERS (angle grinder) BOSCH GWS 18 V-LI (060193A30K)</t>
  </si>
  <si>
    <t>1032136</t>
  </si>
  <si>
    <t>Термостат, 0 - 60 C, 24-250В, 10А-max / Thermostat, 0 - 60 C, 24-250В, 10А-max</t>
  </si>
  <si>
    <t>SK3110</t>
  </si>
  <si>
    <t>51</t>
  </si>
  <si>
    <t>51Z</t>
  </si>
  <si>
    <t>RITTAL</t>
  </si>
  <si>
    <t>1089412</t>
  </si>
  <si>
    <t>Силиконовая жидкость ПМС-200, упаковка - 1 л. / Silicone liquid PMS-200, package - 1 l.</t>
  </si>
  <si>
    <t>л/LIT</t>
  </si>
  <si>
    <t>LIT</t>
  </si>
  <si>
    <t>14</t>
  </si>
  <si>
    <t>14Z</t>
  </si>
  <si>
    <t>1031058</t>
  </si>
  <si>
    <t>Инструмент для затяжки стальных стяжек / Hand Operated Installation Tool</t>
  </si>
  <si>
    <t>GS4MT</t>
  </si>
  <si>
    <t>10A</t>
  </si>
  <si>
    <t>PANDUIT</t>
  </si>
  <si>
    <t>1095132</t>
  </si>
  <si>
    <t>Набор ступенчатых сверл по металлу 3 шт. STAYER 29660-3-20-H3 / Set of step drills for metal 3 pcs. STAYER 29660-3-20-H3</t>
  </si>
  <si>
    <t>1095548</t>
  </si>
  <si>
    <t>Набор сверл по металлу 25 шт. (1-13 мм; HSS-G) Metabo 627154000 / Set of drills for metal 25 pcs. (1-13 мм; HSS-G) Metabo 627154000</t>
  </si>
  <si>
    <t>компл./SET</t>
  </si>
  <si>
    <t>SET</t>
  </si>
  <si>
    <t>1097897</t>
  </si>
  <si>
    <t>Инструмент для натяжения и резки стальной ленты / Tool for tensioning and cutting steel strip</t>
  </si>
  <si>
    <t>1115651</t>
  </si>
  <si>
    <t>50771</t>
  </si>
  <si>
    <t>MAR_T</t>
  </si>
  <si>
    <t>Технический фен Hanskonner HHG2023CD /</t>
  </si>
  <si>
    <t>MT</t>
  </si>
  <si>
    <t>HANSKONNER</t>
  </si>
  <si>
    <t>1115652</t>
  </si>
  <si>
    <t>Бокорезы 160 мм, трехкомпонентные рукоятки GROSS 17571 /</t>
  </si>
  <si>
    <t>GROSS</t>
  </si>
  <si>
    <t>1115653</t>
  </si>
  <si>
    <t>Диэлектрические длинногубцы Jonnesway PV1118 200 мм. 48845 /</t>
  </si>
  <si>
    <t>JONNESWAY</t>
  </si>
  <si>
    <t>1115654</t>
  </si>
  <si>
    <t>Диэлектрические пассатижи 165мм NWS CombiMax 109-49-VDE-165 /</t>
  </si>
  <si>
    <t>NWS</t>
  </si>
  <si>
    <t>1115655</t>
  </si>
  <si>
    <t>Шлицевая диэлектрическая отвертка Jonnesway, SL, DV13S275 (D19S275), 2,4х75 мм /</t>
  </si>
  <si>
    <t>1040238</t>
  </si>
  <si>
    <t>Отвертка VDE N170-PH1x80 (код заказа 067073010) Материал инструмента Хромванадиевая-молибденовая сталь
Длина жала, мм 80
Размер PH1
Тип жала PH
Общая длина, мм 204 / Screwdriver VDE N170-PH1x80 (order code 067 073 010)</t>
  </si>
  <si>
    <t>067073010</t>
  </si>
  <si>
    <t>NORGAU</t>
  </si>
  <si>
    <t>1040239</t>
  </si>
  <si>
    <t>Отвертка VDE N170-PH2x100 (код заказа 067073020) Материал инструмента Хромванадиевая-молибденовая сталь
Длина жала, мм 100
Размер PH2
Тип жала PH
Общая длина, мм 204 / Screwdriver VDE N170-PH2x100 (order code 067 073 020)</t>
  </si>
  <si>
    <t>067073020</t>
  </si>
  <si>
    <t>1115656</t>
  </si>
  <si>
    <t>Утконосы NORGAU N132A-170, 070128017 /</t>
  </si>
  <si>
    <t>1070310</t>
  </si>
  <si>
    <t>Набор ключей (9 шт) шестигранных удлиненных NORGAU-N42EL-009 061007809 / Set of hexagons NORGAU-N42EL-009 061007809</t>
  </si>
  <si>
    <t>061007809</t>
  </si>
  <si>
    <t>1070311</t>
  </si>
  <si>
    <t>Набор ключей 6-гр.(13шт) дюймовых удлин.,NORGAU-N42LA-013 061005013 / Set hexagons NORGAU-N42LA-013</t>
  </si>
  <si>
    <t>061005013</t>
  </si>
  <si>
    <t>1070316</t>
  </si>
  <si>
    <t>Отвертка VDE N171-2,5x75 (код заказа 067062225) / Screwdriver VDE N171-2,5x75 (order code 067062225)</t>
  </si>
  <si>
    <t>067062225</t>
  </si>
  <si>
    <t>1070317</t>
  </si>
  <si>
    <t>Отвертка VDE N171-5,5x125 (код заказа 067062255) / Screwdriver VDE N171-5,5x125 (order code 067062255)</t>
  </si>
  <si>
    <t>067062255</t>
  </si>
  <si>
    <t>1070318</t>
  </si>
  <si>
    <t>Отвертка VDE N171-6,5x150 (код заказа 067062265) / Screwdriver VDE N171-6,5x150 (order code 067062265)</t>
  </si>
  <si>
    <t>067062265</t>
  </si>
  <si>
    <t>1107118</t>
  </si>
  <si>
    <t>Комплект щупов Fluke TL175E / Fluke TL175E Probe Kit</t>
  </si>
  <si>
    <t>FLUKE</t>
  </si>
  <si>
    <t>1115657</t>
  </si>
  <si>
    <t>Разводной гаечный ключ NORGAU тип N62-18 18" 060193018 /</t>
  </si>
  <si>
    <t>1076982</t>
  </si>
  <si>
    <t>Набор сверл по металлу HSS-R (1-13 мм; 25 шт.) Bosch 2607017153 / Metal drill set 1-13 мм HSS-R (1-13 мм; 25 шт.) Bosch 2607017153</t>
  </si>
  <si>
    <t>BOSCH</t>
  </si>
  <si>
    <t>1115658</t>
  </si>
  <si>
    <t>Телескопический магнит kwb с подсветкой, 600мм 953590 /</t>
  </si>
  <si>
    <t>KWB</t>
  </si>
  <si>
    <t>1115659</t>
  </si>
  <si>
    <t>Электронный штангенциркуль, нержавеющая сталь, ЗУБР ШЦЦ-I-100-0,01 100мм 34463-100 /</t>
  </si>
  <si>
    <t>ЗУБР</t>
  </si>
  <si>
    <t>1115660</t>
  </si>
  <si>
    <t>Нож монтерский складной с прямым лезвием НМ-01, артикул 57596 /</t>
  </si>
  <si>
    <t>КВТ</t>
  </si>
  <si>
    <t>1115661</t>
  </si>
  <si>
    <t>Ножницы для резки проводов MC-04, артикул 60948 /</t>
  </si>
  <si>
    <t>1115662</t>
  </si>
  <si>
    <t>Наборы втулочных наконечников М-3450-0, артикул 75269 /</t>
  </si>
  <si>
    <t>1115663</t>
  </si>
  <si>
    <t>Пресс-клещи для опрессовки втулочных наконечников ПКВш-6 мини, артикул 74593 /</t>
  </si>
  <si>
    <t>1115664</t>
  </si>
  <si>
    <t>Пресс-клещи с 5 матрицами МПК для опрессовки разъемов, втулочных, изол. и неизол. наконечников СТО+5, артикул 90777 /</t>
  </si>
  <si>
    <t>1115665</t>
  </si>
  <si>
    <t>Набор прецизионных диэлектрических отверток VDE, НИО-06 мини, артикул 79771 /</t>
  </si>
  <si>
    <t>VDE</t>
  </si>
  <si>
    <t>1115666</t>
  </si>
  <si>
    <t>Компактная сумка монтажника, серия «ПРОФИ», модель: С-03, артикул 66142 /</t>
  </si>
  <si>
    <t>1115667</t>
  </si>
  <si>
    <t>Переставные клещи с кнопочной самофиксацией 250 мм, артикул 81768 /</t>
  </si>
  <si>
    <t>1115668</t>
  </si>
  <si>
    <t>Нож монтерский диэлектрический, модель: НМИ-05, артикул 60466 /</t>
  </si>
  <si>
    <t>1115669</t>
  </si>
  <si>
    <t>Диэлектрическая динамометрическая отвертка slim VDE со сменными битами, модель: НИО-3309, артикул 78279 /</t>
  </si>
  <si>
    <t>1115670</t>
  </si>
  <si>
    <t>Бокорезы 160мм слесарно-монтажные, артикул 77427 /</t>
  </si>
  <si>
    <t>1107542</t>
  </si>
  <si>
    <t>Дрель-шуруповерт аккумуляторная Makita DF347DWEX8 14.4 В Li-ion 2х1.5 Ач, /</t>
  </si>
  <si>
    <t>MAKITA</t>
  </si>
  <si>
    <t>1011222</t>
  </si>
  <si>
    <t>50813</t>
  </si>
  <si>
    <t>Набор напильников / Set of files</t>
  </si>
  <si>
    <t>25150, 200mm (set of 5)</t>
  </si>
  <si>
    <t>TOYATOOLS</t>
  </si>
  <si>
    <t>1056647</t>
  </si>
  <si>
    <t>Набор отверток Hardax "Multipoint", 6 предметов, комплект Тип наконечника: набор   
Намагниченный наконечник: да 
Диэлектрическое покрытие: нет 
Трещоточный механизм: нет 
Количество в наборе: 6 шт. 
Форма ручки: Прямая 
Ударная: нет 
Для точных работ: нет 
Материал рукояти: двухкомпонентный 
Тип шлица: PH, SL / Set of Hardax "Multipoint" screw-drivers, 6 objects, set</t>
  </si>
  <si>
    <t>51A</t>
  </si>
  <si>
    <t>NA</t>
  </si>
  <si>
    <t>1114787</t>
  </si>
  <si>
    <t>Набор надфилей ЗУБР эксперт 16020-2-Н6 / A set of BISON expert 16020-2-H6 fillets</t>
  </si>
  <si>
    <t>1070361</t>
  </si>
  <si>
    <t>Набор механика N1000 в пластиковом кейсе (74 предм.),NORGAU / A set of screwdrivers, keys, heads, plastic case (74 pcs) N1000</t>
  </si>
  <si>
    <t>068101001</t>
  </si>
  <si>
    <t>1077050</t>
  </si>
  <si>
    <t>Набор ключей комбинированных  искробезопасных 8-46 мм, ТУ. Омедненных (8,9,10,11,12,13,14,15,16,17,18,19,22,24,27,30,32,36,41,46 мм) / Set of keys of combined intrinsically safe 8-46 mm, TU. Copperplated (8,9,10,11,12,13,14,15,16,17,18,19,22,24,27,30,32,36,41,46 mm)</t>
  </si>
  <si>
    <t>1070366</t>
  </si>
  <si>
    <t>Ножницы по металлу 275mm праворежущие Format Тип ножниц	Изогнутые, Фигурные, Праворежущие
Тип реза	 Прямой
Длина лезвий, мм	62
Материал губок	Инструментальная сталь
Длина, мм	 300 / Scissors for metal 275 мм Format</t>
  </si>
  <si>
    <t>072207027</t>
  </si>
  <si>
    <t>1097990</t>
  </si>
  <si>
    <t>Профессиональные сантехнические клещи с регулировочной кнопкой KN-8705300 / Industrial water pump pliers with push button</t>
  </si>
  <si>
    <t>KN-8705300</t>
  </si>
  <si>
    <t>1010188</t>
  </si>
  <si>
    <t>50902</t>
  </si>
  <si>
    <t>Набор ключей рожковых искробезопасных размерного диапазона 8-19мм с шагом 1мм / Set of spark proof horn wrenches, size spectrum 8-19mm, pitch - 1mm</t>
  </si>
  <si>
    <t>1104339</t>
  </si>
  <si>
    <t>Набор инструмента для обжатия коаксиального кабеля, 6PK-330K ЗИП к системе измерений количества и показателей качества СИКН (СОИ СРЭ) / Crimping tool kit for coaxial cable, 6PK-330K</t>
  </si>
  <si>
    <t>6PK-330K</t>
  </si>
  <si>
    <t>1078499</t>
  </si>
  <si>
    <t>Набор инструмента OMBRA, 94 предмета. / Set of tools OMBRA, 94 pcs</t>
  </si>
  <si>
    <t>1009734</t>
  </si>
  <si>
    <t>Набор инструмента электрика НЭ / Electriciant's tool kit NE</t>
  </si>
  <si>
    <t>НЭ</t>
  </si>
  <si>
    <t>1048992</t>
  </si>
  <si>
    <t>Диск отрезной по металлу диаметр 125мм / Cutting disc</t>
  </si>
  <si>
    <t>1110506</t>
  </si>
  <si>
    <t>Диск зачистной 125х6 / Disk cleanup 125х6</t>
  </si>
  <si>
    <t>1056512</t>
  </si>
  <si>
    <t>Набор сверел по металлу(D 3мм-20мм) / Metal drills set (D 3мм-20мм)</t>
  </si>
  <si>
    <t>ГОСТ 28320-89</t>
  </si>
  <si>
    <t>1099979</t>
  </si>
  <si>
    <t>Сверло ступенчатое HSS по металлу 4-32 мм 15 ступ. (FIT 36384M) / HSS step drill for metal 4-32 mm 15 mortars. (FIT 36384M)</t>
  </si>
  <si>
    <t>1089655</t>
  </si>
  <si>
    <t>Набор бит MATRIX с магнитным держателем CrV 61шт / MATRIX bit set with magnetic holder crv 61pcs</t>
  </si>
  <si>
    <t>-</t>
  </si>
  <si>
    <t>1014533</t>
  </si>
  <si>
    <t>Приспособление для снятия изоляции с кабеля / Combinatioin Jacket remover 900 mkm, and 250 mkm with replaceable blade</t>
  </si>
  <si>
    <t>JR-25</t>
  </si>
  <si>
    <t>SUMITOMO</t>
  </si>
  <si>
    <t>1024884</t>
  </si>
  <si>
    <t>Инструмент обжимной для RJ45 PAN PLUG / PAN PLUG MODULAR PLUG TOOL</t>
  </si>
  <si>
    <t>MPT5-8A</t>
  </si>
  <si>
    <t>1008903</t>
  </si>
  <si>
    <t>Токоизмерительные клещи Fluke 336 A True-RMS clamp meter that measures AC and DC current and voltage, ohms, and motor start up current. Also features an easy to use display hold and a large backlight display.
 Use the Fluke 336 Clamp Meter for troubleshooting in industrial, commercial, avionics and telecom environments.
The New Fluke Model 336 features sleek body and jaws to fit perfectly in your hand and into tight places. Fluke has also improved low current measurement accuracy, added one-hand meter controls (index finger on clamp opening and thumb on rotary switch), features a large backlit display with hold to keep measurements on display, unique in-rush current function for measuring start-up current, auto shut off to maximize battery life and a three-year warranty.
Features:
• AC / DC Current and Voltage
• Jaw Opening size of 1.7"
• Resistance
• In-Rush Current Function
• Display Battery Hold
• Backlit Display
• Battery Life: 150 hours continuous
• Safety Rating: IEC 1010-2-031, 600V CAT III
• Warranty: Three Years
The Fluke 336 Clamp Meter is also backed by Fluke technical phone support, repairs, parts and calibration service.
The 336 Clamp Meter includes soft carrying case, test leads, (2) AA alkaline batteries, coated instruction card and safety information sheet.
 / Fluke 336 True-RMS AC/DC Clamp Meter</t>
  </si>
  <si>
    <t>336</t>
  </si>
  <si>
    <t>14E</t>
  </si>
  <si>
    <t>1019460</t>
  </si>
  <si>
    <t>Пресс-клещи  для медных изолированных наконечников 0,75-16 кв. мм / Crimper for  insulated copper terminals 0.75-16 sq.mm</t>
  </si>
  <si>
    <t>И0705 / BM541 / 0,75-16 кв. мм</t>
  </si>
  <si>
    <t>BM-SPA</t>
  </si>
  <si>
    <t>1112292</t>
  </si>
  <si>
    <t>50959</t>
  </si>
  <si>
    <t>Аккумуляторная дрель-шуруповерт AEG BS 12C2 LI-202B 4935448465 / Cordless drill-screwdriver AEG BS 12C2 LI-202B 4935448465</t>
  </si>
  <si>
    <t>1073188</t>
  </si>
  <si>
    <t>Набор инструментов Gigant 131 предмет GAS 131 / Gigant 131 tool kit GAS 131</t>
  </si>
  <si>
    <t>GAS 131</t>
  </si>
  <si>
    <t>1068785</t>
  </si>
  <si>
    <t>Полотно нетканое 100% х/б, для уборки помещений / Bonded fabric</t>
  </si>
  <si>
    <t>кв.м/M2</t>
  </si>
  <si>
    <t>M2</t>
  </si>
  <si>
    <t>34</t>
  </si>
  <si>
    <t>34A</t>
  </si>
  <si>
    <t>1070353</t>
  </si>
  <si>
    <t>Набор сверл 1-13x0,5 - 25 шт.  HSS Typ N DIN338 / Metal drills set (D 3мм-20мм) HSS Typ N DIN338</t>
  </si>
  <si>
    <t>010046113</t>
  </si>
  <si>
    <t>1084028</t>
  </si>
  <si>
    <t>50964</t>
  </si>
  <si>
    <t>Контейнерный шкаф для приема и хранения ТБО (для организации раздельного сбора) Контейнерный шкаф для приема и хранения ТБО представляет собой бетонное основание из тяжелого бетона марки 350 с закладными элементами для крепления металлических частей , армированного пространственным каркасом из арматуры диаметром 6А3, покрытое фасадной высококачественной акриловой краской. Внутрь контейнеров не проникают атмосферные осадки, неприятный запах остается внутри, а мусор становится недоступен для животных и птиц. За счет тяжолого веса контенеры не подвержены воздействию ветра в условиях степей ЦР. Лицевая поверхность крышки люка удобная для нанесения условных обозначений разных типов отходов. Для монтажа блока требуется лишь ровная поверхность, а перевозка легко осуществляется с помощью крана. Габариты шкафов позволяют вместить баки самых распространенных конфигураций с объемом от 120 до 1100 литров./ Container cabinet for storage of hard domestic waste is a concrete basis made of 350 grade high weight concrete with embedded elements for fastening metal parts, reinfoced space frame made of 643 reinforcement covered with high-quality facade acrylic paint. Precipitation does not penetrate the containers, an unpleasant odor remains inside, and trash becomes inaccessible to animals and birds. Due to heavy weight, the containers are not exposed to wind of CR steppes. The front surface of the access cover is convenient to apply symbols for different types of waste. Only a flat surface is required to install the cabinet, and transportation is easily carried out using a crane. The size of the cabinets allow to accommodate containers of the most common configurations with a volume of 120 to 1100 liters. / Container cabinet for storage of hard domestic waste (for separate collection of waste)</t>
  </si>
  <si>
    <t>Опросный лист на изделие 1084028</t>
  </si>
  <si>
    <t>32</t>
  </si>
  <si>
    <t>32A</t>
  </si>
  <si>
    <t>1115835</t>
  </si>
  <si>
    <t>Канистра пластиковая 5 литров, с крышкой и ручкой / Plastic jerrycan with lid and handle, 5 l</t>
  </si>
  <si>
    <t>1020639</t>
  </si>
  <si>
    <t>49904</t>
  </si>
  <si>
    <t>Батарейка Energizer LR 6 размер "АА" / Battery  Energizer LR 6 "АА"</t>
  </si>
  <si>
    <t>LR 6</t>
  </si>
  <si>
    <t>1020748</t>
  </si>
  <si>
    <t>Элемент питания (батарея) 1,5В, размер "ААА" Duracell LR 03 или Energizer / Battery 1,5v size "AAA" Duracell LR 03 or Energizer</t>
  </si>
  <si>
    <t>LR 03</t>
  </si>
  <si>
    <t>DURACELL</t>
  </si>
  <si>
    <t>1011204</t>
  </si>
  <si>
    <t>Батарея типа "Крона" / Battery, Alkaline, 9V ("Krona")</t>
  </si>
  <si>
    <t>MN1604-6LR61, 9V</t>
  </si>
  <si>
    <t>1089642</t>
  </si>
  <si>
    <t>50167</t>
  </si>
  <si>
    <t>Набор сверл HSS-E Typ N DIN338 (25 шт; 1-13x0.5 мм) NORGAU 010046113 / Drill set HSS-E Typ N DIN338 (25 pcs; 1-13x0. 5 mm) NORGAU 010046113</t>
  </si>
  <si>
    <t>1112384</t>
  </si>
  <si>
    <t>Набор просечек со сменными насадками Дело Техники 28 предметов в кейсе 376528, насадки: / set of cutouts with replaceable nozzles is a matter of Technique 28 items in a case 376528, nozzles:</t>
  </si>
  <si>
    <t>1089641</t>
  </si>
  <si>
    <t>Лом-гвоздодер усиленный 450х29х16мм GROSS двутавровый профиль / Crowbar-nailer reinforced 450x29x16mm GROSS I-beam profile</t>
  </si>
  <si>
    <t>1114552</t>
  </si>
  <si>
    <t>Аккумуляторная бесщеточная угловая шлифмашина DEWALT, 18 В, 125 мм, 9000 об/мин, с 2 АКБ 5 Ач и ЗУ, DCG405P2 / DEWALT DCG405P2 battery-operated brushless angle grinder, 18 V, 125 mm, 9000 RPM, with 2x5 AH batteries and charger</t>
  </si>
  <si>
    <t>1114554</t>
  </si>
  <si>
    <t>Аккумуляторная бесщеточная сабельная пила DEWALT DCS367N, 18 В, XR, 0-2900 ход/мин / DEWALT DCS367N battery-operated brushless sabre saw, 18 V, XR, 0-2900 strokes per minute</t>
  </si>
  <si>
    <t>1114556</t>
  </si>
  <si>
    <t>Набор DEWALT: 3 аккумулятора DCB547, Li-Ion, 18/54 В, 9/3 Ач и зарядное устройство DCB118, 18/54 В, 8 А, DCB118X3 / DEWALT kit: 3 batteries DCB547, Li-Ion, 18/54 V, 9/3 AH and charger DCB118, 18/54 V, 8 A, DCB118X3</t>
  </si>
  <si>
    <t>1114560</t>
  </si>
  <si>
    <t>Аккумуляторная дрель-шуруповерт DEWALT DCD991P2, 18В, 95Нм, 2х5.0Ач / DEWALT DCD991P2 battery-operated drill driver, 18 V, 95 Nm, 2х5.0 AH</t>
  </si>
  <si>
    <t>1114566</t>
  </si>
  <si>
    <t>Milwaukee Полотно 230 мм, шаг 1 мм, 1.4 мм 10 шт. / Milwaukee Blade 230 mm, pitch 1 mm, 1.4 mm 10 pcs.</t>
  </si>
  <si>
    <t>1110076</t>
  </si>
  <si>
    <t>Набор буров и зубил SDS Plus Bosch 2608578765 / Set of drills and chisels SDS Plus Bosch 2608578765</t>
  </si>
  <si>
    <t>1089644</t>
  </si>
  <si>
    <t>Набор напильников КОБАЛЬТ 5 шт, 200мм двухкомпонентная рукоятка / Set of files COBALT 5 pcs, 200mm two-component handle</t>
  </si>
  <si>
    <t>1016166</t>
  </si>
  <si>
    <t>Тиски станочн. 7200-0215-02 ширина губок 160 мм, расстояние зева 200 мм Для станка фрезеровального специализированного модель СФ 676
For Milling machine, specialized, model SF 676 / Mashine Vice 7200-0215-02, grips 160 mm, shed 200 mm</t>
  </si>
  <si>
    <t>1114488</t>
  </si>
  <si>
    <t>50006</t>
  </si>
  <si>
    <t>Аккумуляторный ударный гайковерт Makita DTW302Z / Makita DTW302Z Cordless Impact Wrench</t>
  </si>
  <si>
    <t>Опросный лист на изделие 1114488</t>
  </si>
  <si>
    <t>1077006</t>
  </si>
  <si>
    <t>50149</t>
  </si>
  <si>
    <t>CENTRAL</t>
  </si>
  <si>
    <t>602098 Набор ключей комбинированных (26 предм.) в картонной коробке, 6-32 (UNIOR) / 602098 A set of keys combined (26 items) in a cardboard box, 6-32 (UNIOR)</t>
  </si>
  <si>
    <t>ASTRAKHAN</t>
  </si>
  <si>
    <t>1113392</t>
  </si>
  <si>
    <t>Усиленный лом-гвоздодер, 900 мм, MATRIX 25235. Твердость рабочих поверхностей 42-44 HRc; Два рабочих профиля; Выполнен из инструментальной среднеуглеродистой стали Ст 50; Инструмент покрыт антикоррозионным покрытием / Reinforced crowbar, 900 mm, MATRIX 25235. The hardness of the working surfaces is 42-44 HRc; Two working profiles; Made of tool medium carbon steel St 50; The tool is coated with an anti-corrosion coating</t>
  </si>
  <si>
    <t>1076984</t>
  </si>
  <si>
    <t>615037 Ножницы по металлу универсальные, 280 R (UNIOR) / 615037 Universal metal scissors, 280 R (UNIOR)</t>
  </si>
  <si>
    <t>1077045</t>
  </si>
  <si>
    <t>607876 Плоскогубцы комбинированные прямые, рукоятки BI, 170 (UNIOR) / 607876 Combination pliers straight, BI handles, 170 (UNIOR)</t>
  </si>
  <si>
    <t>1107130</t>
  </si>
  <si>
    <t>Набор отверток SHTOK 6 шт. картон 09903 / SHTOK Screwdriver Set 6 pcs cardboard 09903</t>
  </si>
  <si>
    <t>50388</t>
  </si>
  <si>
    <t>A-PS-5A</t>
  </si>
  <si>
    <t>1040237</t>
  </si>
  <si>
    <t>Отвертка VDE N170-4x100 (код заказа 067062040) Материал инструмента Фосфатированная сталь
Размер, мм 4.0
Длина жала, мм 100
Толщина жала, мм 0.8
Тип жала Шлиц
Общая длина, мм 211 / Screwdriver VDE N170-4x100 (order code 067 062 040)</t>
  </si>
  <si>
    <t>067062040</t>
  </si>
  <si>
    <t>GEDORE</t>
  </si>
  <si>
    <t>1040249</t>
  </si>
  <si>
    <t>Бокорезы Z40 1 04 ESD 115 mm электроизолированные (код заказа 26808) / Cutting pliers Z40 1 04 ESD 115 mm Insulated (order code 26808)</t>
  </si>
  <si>
    <t>26808</t>
  </si>
  <si>
    <t>1040261</t>
  </si>
  <si>
    <t>Ключ 540DS-5,0X150 шестигранный (код заказа 28374) / Key 540DS-5,0X150 Allen (order code 28374)</t>
  </si>
  <si>
    <t>28374</t>
  </si>
  <si>
    <t>1114788</t>
  </si>
  <si>
    <t>Набор напильников по металлу JONNESWAY MF05S / JONNESWAY MF05S Metal File Set</t>
  </si>
  <si>
    <t>1115117</t>
  </si>
  <si>
    <t>Диэлектрическая динамометрическая отвертка slim VDE со сменными битами / Dielectric torque screwdriver slim VDE with replaceable bits</t>
  </si>
  <si>
    <t>1115119</t>
  </si>
  <si>
    <t>Набор пинцетов ESD SMD 6шт.,Bernstein,5-060 / Set of ESD SMD tweezers 6pcs,Bernstein,5-060</t>
  </si>
  <si>
    <t>1115124</t>
  </si>
  <si>
    <t>Молоток без отдачи со сменными бойками NORGAU Industrial 40, N248-40 / mallet NORGAU Industrial 40, N248-40</t>
  </si>
  <si>
    <t>1115125</t>
  </si>
  <si>
    <t>Ключ гаечный разводной NORGAU Industrial 18", N62 / Adjustable wrench NORGAU Industrial 18", N62</t>
  </si>
  <si>
    <t>1115120</t>
  </si>
  <si>
    <t>Jonard OB 1, Надфиль для удаления окисления с контактов, полировальный 3 шт / Jonard OB 1, File for removing oxidation from contacts, polishing 3 pcs</t>
  </si>
  <si>
    <t>50379</t>
  </si>
  <si>
    <t>1096351</t>
  </si>
  <si>
    <t>Сверло ступенчатое 4-39 Барс / Step drill 4-39 Bars</t>
  </si>
  <si>
    <t>1083026</t>
  </si>
  <si>
    <t>Рулетка 5,5мх25мм измерительная, NORGAU / Tape measure 5,5мх25мм измерительная, NORGAU</t>
  </si>
  <si>
    <t>NSMT-5525</t>
  </si>
  <si>
    <t>1070363</t>
  </si>
  <si>
    <t>Молоток 500гр,NORGAU-N600-500 / Hammer NORGAU-N600-500</t>
  </si>
  <si>
    <t>075002050</t>
  </si>
  <si>
    <t>1040252</t>
  </si>
  <si>
    <t>Ножовка по металлу NORGAU N403 300 мм 079402001 / Hacksaw N403 metal NORGAU (order code 079 402 001)</t>
  </si>
  <si>
    <t>079402001</t>
  </si>
  <si>
    <t>50387</t>
  </si>
  <si>
    <t>PS-2</t>
  </si>
  <si>
    <t>1074433</t>
  </si>
  <si>
    <t>Портативная термовоздушная станция (фен паяльный) / Portable thermoair station (dryer soldering)</t>
  </si>
  <si>
    <t>YIHUA 8858-i</t>
  </si>
  <si>
    <t>50345</t>
  </si>
  <si>
    <t>KOMSOMOLSKAYA</t>
  </si>
  <si>
    <t>1089629</t>
  </si>
  <si>
    <t>Набор бит DEWALT DT7969 / DEWALT DT7969 Bit Set</t>
  </si>
  <si>
    <t>50389</t>
  </si>
  <si>
    <t>A-PS-4A</t>
  </si>
  <si>
    <t>1115118</t>
  </si>
  <si>
    <t>Жало для паяльной станций I-CON ERSA,модель 102CDLF20 / Soldering station tip I-CON ERSA,model 102CDLF20</t>
  </si>
  <si>
    <t>1115121</t>
  </si>
  <si>
    <t>50383</t>
  </si>
  <si>
    <t>Набор для восстановления резьбы VOLKEL М4,0x0,7 24 предметов V-Coil V04007 / VOLKEL M4,0x0.7 Thread restoration kit 24 items V-Coil V04007</t>
  </si>
  <si>
    <t>1115122</t>
  </si>
  <si>
    <t>Набор для восстановления резьбы VOLKEL М5,0x0,8 24 предметов V-Coil V04009 / VOLKEL M5.0x0.8 24-piece Thread Repair Kit V-Coil V04009</t>
  </si>
  <si>
    <t>1115123</t>
  </si>
  <si>
    <t>Набор для восстановления резьбы VOLKEL М6,0x1,0 24 предметов V-Coil V04010 / VOLKEL M6.0x1.0 24-piece Thread Repair Kit V-Coil V04010</t>
  </si>
  <si>
    <t>50386</t>
  </si>
  <si>
    <t>PS-3</t>
  </si>
  <si>
    <t>1086076</t>
  </si>
  <si>
    <t>49910</t>
  </si>
  <si>
    <t>Кольцо резиновое 097,8-108,5-5,33, NBR-70 / Rubber ring 097,8-108,5-5,33, NBR-70</t>
  </si>
  <si>
    <t>54</t>
  </si>
  <si>
    <t>54F</t>
  </si>
  <si>
    <t>1071074</t>
  </si>
  <si>
    <t>Манжета армированная 17х40х7 / Reinforced sleeve 17х40х7</t>
  </si>
  <si>
    <t>54O</t>
  </si>
  <si>
    <t>1072851</t>
  </si>
  <si>
    <t>Сталь круглая 50 мм, сталь 45 / Steel round 50 mm, steel 45</t>
  </si>
  <si>
    <t>1054485</t>
  </si>
  <si>
    <t>Комплект шлангов для охлаждающей жидкости дизельного двигателя CLARKE JU6H-UFDO / Set of hoses for coolant CLARKE JU6H-UFD0 diesel engine</t>
  </si>
  <si>
    <t>87</t>
  </si>
  <si>
    <t>87B</t>
  </si>
  <si>
    <t>CLARKEFIRE</t>
  </si>
  <si>
    <t>1092491</t>
  </si>
  <si>
    <t>Рукав МБС с нит/усилением10х16,5мм  ГОСТ 10362-2017 (16 атм) / MBS sleeve with nit / gain 10x16. 5mm GOST 10362-2017 (16 atm)</t>
  </si>
  <si>
    <t>м/M</t>
  </si>
  <si>
    <t>M</t>
  </si>
  <si>
    <t>60</t>
  </si>
  <si>
    <t>60Z</t>
  </si>
  <si>
    <t>1092489</t>
  </si>
  <si>
    <t>Рукав МБС с нит/усилением16х25мм  ГОСТ 10362-2017 (16 атм) / MBS sleeve with nit / gain 16x25 mm GOST 10362-2017 (16 atm)</t>
  </si>
  <si>
    <t>1072438</t>
  </si>
  <si>
    <t>50236</t>
  </si>
  <si>
    <t>СИП Лента бандажная 0,7х20, нержавеющая сталь, упаковка 25м / STAINLESS BANDING  0,7х20, packing 25 m</t>
  </si>
  <si>
    <t>01</t>
  </si>
  <si>
    <t>01A</t>
  </si>
  <si>
    <t>1031758</t>
  </si>
  <si>
    <t>UZA-51-100 Скрепа-бугель СУ-20 IEK / UZA-51-100 Cramp SU-20 IEK</t>
  </si>
  <si>
    <t>51D</t>
  </si>
  <si>
    <t>IEK</t>
  </si>
  <si>
    <t>1114808</t>
  </si>
  <si>
    <t>Замок для металлических хомутов DEC MULTICLAMPS 25шт / Lock for DEC MULTICLAMPS Metal Clamps 25pcs</t>
  </si>
  <si>
    <t>1107111</t>
  </si>
  <si>
    <t>49930</t>
  </si>
  <si>
    <t>Взрывозащищенный светодиодный аккумуляторный фонарь Горэлтех ФОГОР04 (SECURLUX L3000). В комплекте с атоматическим зарядным устройством на 1 фонарь ФОГОР04 (арт. ЗУ04/1-220AC) / Explosion-proof LED rechargeable flashlight Goreltech FOGOR04 (SECURLUX L3000). Complete with an automatic charger for 1 FOGOR04 flashlight (art. ZU04/1-220AC)</t>
  </si>
  <si>
    <t>1107131</t>
  </si>
  <si>
    <t>Набор диэлектрического инструмента 3/8 КВТ НИИ 16 предметов 71104 / Dielectric Tool Set 3/8 KW Research Institute 16 items 71104</t>
  </si>
  <si>
    <t>1107133</t>
  </si>
  <si>
    <t>Набор торцевых шестигранных ключей X-TRA LONG Jonnesway H06SA109S / X-TRA LONG Jonnesway Hex Socket Wrench Set H06SA109S</t>
  </si>
  <si>
    <t>1107126</t>
  </si>
  <si>
    <t>Набор адаптеров (3 шт; 1/4, 3/8, 1/2; CrV) Gigant G-11139 / Adapter Set (3 pcs; 1/4, 3/8, 1/2; CrV) Gigant G-11139</t>
  </si>
  <si>
    <t>1110766</t>
  </si>
  <si>
    <t>Боты диэлектрические, размер 352 / Dielectric bots, size 352</t>
  </si>
  <si>
    <t>1114789</t>
  </si>
  <si>
    <t>Набор пинцетов TDM ELECTRIC SQ1025-0810 / TDM ELECTRIC SQ1025-0810 Tweezers Set</t>
  </si>
  <si>
    <t>1114791</t>
  </si>
  <si>
    <t>Нож OLFA X-design OL-MXP-L 18 мм / OLFA X-design-MSP-L 18 mm knife</t>
  </si>
  <si>
    <t>1114793</t>
  </si>
  <si>
    <t>Ножовка по металлу 300мм РемоКолор  42-1-001 / Hacksaw for metal 300mm RemoColor 42-1-001</t>
  </si>
  <si>
    <t>1114801</t>
  </si>
  <si>
    <t>Галоши диэлектрические резиновые размер 46 (300) / Dielectric rubber galoshes size 46 (300)</t>
  </si>
  <si>
    <t>1114805</t>
  </si>
  <si>
    <t>Налобный двунаправленный взрывозащищенный фонарь Peli 2765Z0 / Peli 2765Z0 bi-directional explosion-proof headlamp</t>
  </si>
  <si>
    <t>1114806</t>
  </si>
  <si>
    <t>Инструмент для натяжения и резки бандажной ленты IEK ИНСЛ-1 CVF/CT42/OPV UZA-41-0001 / IEK INSL-1 CVF/CT42/OPV UZA-41-0001 Band Tension and Cutting Tool</t>
  </si>
  <si>
    <t>1009301</t>
  </si>
  <si>
    <t>Переносное заземление ЗПЛ-10 Д  (РЭТО) / Portable grounding ЗПЛ-10 Д</t>
  </si>
  <si>
    <t>ЗПЛ-10 (РЭТО)</t>
  </si>
  <si>
    <t>1037348</t>
  </si>
  <si>
    <t>50878</t>
  </si>
  <si>
    <t>Термогигрометр с функцией отображения давления  Testo 622 / Testo 622 - Hygrometer with Pressure Indication</t>
  </si>
  <si>
    <t>Testo 622 (0563 6220)</t>
  </si>
  <si>
    <t>TESTO</t>
  </si>
  <si>
    <t>1030671</t>
  </si>
  <si>
    <t>Мультиметр цифровой Fluke 289 FVF / Digital multimeter Fluke 289 FVF</t>
  </si>
  <si>
    <t>Fluke 289 FVF</t>
  </si>
  <si>
    <t>14B</t>
  </si>
  <si>
    <t>50981</t>
  </si>
  <si>
    <t>1076989</t>
  </si>
  <si>
    <t>611986 Набор отвёрток, рукоятка TBI (7 предм.) в картонной коробке (UNIOR) / 611986 Screwdriver set, TBI grip (7 pieces) in a cardboard box (UNIOR)</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</si>
  <si>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</si>
  <si>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</si>
  <si>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</si>
  <si>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</si>
  <si>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</si>
  <si>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</si>
  <si>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</si>
  <si>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</si>
  <si>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</si>
  <si>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</si>
  <si>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РФ, Ставропольский край, Ипатовский муниципальный округ, квартал 26.02.000000, сооружение 510</t>
  </si>
  <si>
    <t>РФ, Краснодарский край, Динской район, в границах ООО «Агрофирма Луч»</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</si>
  <si>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</si>
  <si>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</si>
  <si>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</si>
  <si>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</si>
  <si>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</si>
  <si>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</si>
  <si>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</si>
  <si>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</si>
  <si>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</si>
  <si>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</si>
  <si>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</si>
  <si>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</si>
  <si>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</si>
  <si>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</si>
  <si>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</si>
  <si>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</si>
  <si>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</si>
  <si>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</si>
  <si>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</si>
  <si>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</si>
  <si>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</si>
  <si>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</si>
  <si>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</si>
  <si>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</si>
  <si>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</si>
  <si>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</si>
  <si>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</si>
  <si>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</si>
  <si>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</si>
  <si>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</si>
  <si>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</si>
  <si>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</si>
  <si>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</si>
  <si>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</si>
  <si>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</si>
  <si>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</si>
  <si>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</si>
  <si>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</si>
  <si>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</si>
  <si>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</si>
  <si>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</si>
  <si>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</si>
  <si>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</si>
  <si>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</si>
  <si>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</si>
  <si>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</si>
  <si>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</si>
  <si>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</si>
  <si>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</si>
  <si>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</si>
  <si>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</si>
  <si>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</si>
  <si>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</si>
  <si>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</si>
  <si>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</si>
  <si>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</si>
  <si>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</si>
  <si>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</si>
  <si>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</si>
  <si>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</si>
  <si>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</si>
  <si>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</si>
  <si>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</si>
  <si>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</si>
  <si>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</si>
  <si>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</si>
  <si>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</si>
  <si>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</si>
  <si>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</si>
  <si>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</si>
  <si>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</si>
  <si>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</si>
  <si>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</si>
  <si>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</si>
  <si>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</si>
  <si>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</si>
  <si>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</si>
  <si>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</si>
  <si>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</si>
  <si>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</si>
  <si>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</si>
  <si>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</si>
  <si>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</si>
  <si>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</si>
  <si>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</si>
  <si>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</si>
  <si>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</si>
  <si>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</si>
  <si>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</si>
  <si>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</si>
  <si>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</si>
  <si>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</si>
  <si>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</si>
  <si>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</si>
  <si>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</si>
  <si>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</si>
  <si>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</si>
  <si>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</si>
  <si>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</si>
  <si>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</si>
  <si>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</si>
  <si>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</si>
  <si>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</si>
  <si>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</si>
  <si>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</si>
  <si>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</si>
  <si>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</si>
  <si>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</si>
  <si>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</si>
  <si>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</si>
  <si>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</si>
  <si>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</si>
  <si>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</si>
  <si>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</si>
  <si>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</si>
  <si>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</si>
  <si>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</si>
  <si>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</si>
  <si>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</si>
  <si>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</si>
  <si>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</si>
  <si>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</si>
  <si>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</si>
  <si>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</si>
  <si>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</si>
  <si>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</si>
  <si>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</si>
  <si>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</si>
  <si>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</si>
  <si>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</si>
  <si>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</si>
  <si>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</si>
  <si>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</si>
  <si>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</si>
  <si>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</si>
  <si>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</si>
  <si>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</si>
  <si>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</si>
  <si>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</si>
  <si>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</si>
  <si>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</si>
  <si>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</si>
  <si>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</si>
  <si>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</si>
  <si>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</si>
  <si>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</si>
  <si>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</si>
  <si>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</si>
  <si>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</si>
  <si>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</si>
  <si>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</si>
  <si>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</si>
  <si>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</si>
  <si>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</si>
  <si>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</si>
  <si>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</si>
  <si>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</si>
  <si>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</si>
  <si>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</si>
  <si>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</si>
  <si>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</si>
  <si>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</si>
  <si>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</si>
  <si>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</si>
  <si>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</si>
  <si>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</si>
  <si>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</si>
  <si>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</si>
  <si>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</si>
  <si>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</si>
  <si>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</si>
  <si>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</si>
  <si>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</si>
  <si>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</si>
  <si>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</si>
  <si>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</si>
  <si>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</si>
  <si>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</si>
  <si>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</si>
  <si>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</si>
  <si>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</si>
  <si>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</si>
  <si>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</si>
  <si>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</si>
  <si>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</si>
  <si>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</si>
  <si>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</si>
  <si>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</si>
  <si>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</si>
  <si>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</si>
  <si>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</si>
  <si>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</si>
  <si>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</si>
  <si>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</si>
  <si>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</si>
  <si>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</si>
  <si>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</si>
  <si>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</si>
  <si>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</si>
  <si>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</si>
  <si>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</si>
  <si>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</si>
  <si>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</si>
  <si>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</si>
  <si>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</si>
  <si>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</si>
  <si>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</si>
  <si>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</si>
  <si>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</si>
  <si>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</si>
  <si>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</si>
  <si>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</si>
  <si>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</si>
  <si>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</si>
  <si>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</si>
  <si>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</si>
  <si>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</si>
  <si>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</si>
  <si>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</si>
  <si>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</si>
  <si>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</si>
  <si>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</si>
  <si>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</si>
  <si>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</si>
  <si>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</si>
  <si>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</si>
  <si>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</si>
  <si>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</si>
  <si>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</si>
  <si>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</si>
  <si>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</si>
  <si>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</si>
  <si>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</si>
  <si>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</si>
  <si>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</si>
  <si>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</si>
  <si>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</si>
  <si>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</si>
  <si>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</si>
  <si>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</si>
  <si>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</si>
  <si>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</si>
  <si>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</si>
  <si>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</si>
  <si>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</si>
  <si>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</si>
  <si>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</si>
  <si>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</si>
  <si>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</si>
  <si>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</si>
  <si>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</si>
  <si>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</si>
  <si>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</si>
  <si>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</si>
  <si>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</si>
  <si>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</si>
  <si>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</si>
  <si>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</si>
  <si>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</si>
  <si>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</si>
  <si>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</si>
  <si>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</si>
  <si>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</si>
  <si>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</si>
  <si>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</si>
  <si>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</si>
  <si>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</si>
  <si>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</si>
  <si>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</si>
  <si>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</si>
  <si>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</si>
  <si>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</si>
  <si>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</si>
  <si>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</si>
  <si>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</si>
  <si>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</si>
  <si>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</si>
  <si>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</si>
  <si>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</si>
  <si>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</si>
  <si>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</si>
  <si>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</si>
  <si>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</si>
  <si>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</si>
  <si>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</si>
  <si>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</si>
  <si>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</si>
  <si>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</si>
  <si>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</si>
  <si>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</si>
  <si>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</si>
  <si>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</si>
  <si>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</si>
  <si>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</si>
  <si>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</si>
  <si>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</si>
  <si>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</si>
  <si>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</si>
  <si>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</si>
  <si>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</si>
  <si>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</si>
  <si>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</si>
  <si>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</si>
  <si>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</si>
  <si>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</si>
  <si>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</si>
  <si>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</si>
  <si>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</si>
  <si>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</si>
  <si>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</si>
  <si>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</si>
  <si>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</si>
  <si>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</si>
  <si>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</si>
  <si>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</si>
  <si>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</si>
  <si>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</si>
  <si>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</si>
  <si>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</si>
  <si>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</si>
  <si>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</si>
  <si>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</si>
  <si>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</si>
  <si>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</si>
  <si>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</si>
  <si>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</si>
  <si>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</si>
  <si>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</si>
  <si>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</si>
  <si>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</si>
  <si>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</si>
  <si>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</si>
  <si>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</si>
  <si>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</si>
  <si>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</si>
  <si>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</si>
  <si>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</si>
  <si>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</si>
  <si>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</si>
  <si>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</si>
  <si>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</si>
  <si>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</si>
  <si>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</si>
  <si>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</si>
  <si>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</si>
  <si>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</si>
  <si>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</si>
  <si>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</si>
  <si>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</si>
  <si>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</si>
  <si>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</si>
  <si>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</si>
  <si>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</si>
  <si>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</si>
  <si>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</si>
  <si>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</si>
  <si>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</si>
  <si>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</si>
  <si>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</si>
  <si>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</si>
  <si>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</si>
  <si>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</si>
  <si>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</si>
  <si>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</si>
  <si>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</si>
  <si>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</si>
  <si>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</si>
  <si>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</si>
  <si>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</si>
  <si>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</si>
  <si>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</si>
  <si>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</si>
  <si>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</si>
  <si>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</si>
  <si>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</si>
  <si>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</si>
  <si>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</si>
  <si>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</si>
  <si>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</si>
  <si>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</si>
  <si>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</si>
  <si>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</si>
  <si>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</si>
  <si>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</si>
  <si>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</si>
  <si>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</si>
  <si>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</si>
  <si>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</si>
  <si>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</si>
  <si>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</si>
  <si>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</si>
  <si>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</si>
  <si>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</si>
  <si>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</si>
  <si>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</si>
  <si>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</si>
  <si>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</si>
  <si>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</si>
  <si>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</si>
  <si>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</si>
  <si>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</si>
  <si>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</si>
  <si>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</si>
  <si>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</si>
  <si>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</si>
  <si>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</si>
  <si>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</si>
  <si>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</si>
  <si>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</si>
  <si>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</si>
  <si>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</si>
  <si>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</si>
  <si>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</si>
  <si>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</si>
  <si>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</si>
  <si>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</si>
  <si>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</si>
  <si>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</si>
  <si>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</si>
  <si>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</si>
  <si>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</si>
  <si>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</si>
  <si>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</si>
  <si>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</si>
  <si>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</si>
  <si>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</si>
  <si>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</si>
  <si>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</si>
  <si>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</si>
  <si>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</si>
  <si>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</si>
  <si>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</si>
  <si>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</si>
  <si>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</si>
  <si>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</si>
  <si>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</si>
  <si>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</si>
  <si>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</si>
  <si>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</si>
  <si>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</si>
  <si>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</si>
  <si>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</si>
  <si>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</si>
  <si>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</si>
  <si>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</si>
  <si>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</si>
  <si>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</si>
  <si>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</si>
  <si>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</si>
  <si>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</si>
  <si>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</si>
  <si>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</si>
  <si>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</si>
  <si>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</si>
  <si>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</si>
  <si>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</si>
  <si>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</si>
  <si>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</si>
  <si>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</si>
  <si>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</si>
  <si>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</si>
  <si>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</si>
  <si>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</si>
  <si>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</si>
  <si>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</si>
  <si>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</si>
  <si>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</si>
  <si>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</si>
  <si>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</si>
  <si>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</si>
  <si>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</si>
  <si>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</si>
  <si>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</si>
  <si>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</si>
  <si>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</si>
  <si>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</si>
  <si>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</si>
  <si>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</si>
  <si>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</si>
  <si>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</si>
  <si>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</si>
  <si>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</si>
  <si>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</si>
  <si>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</si>
  <si>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</si>
  <si>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</si>
  <si>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</si>
  <si>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</si>
  <si>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</si>
  <si>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</si>
  <si>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</si>
  <si>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</si>
  <si>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</si>
  <si>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</si>
  <si>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</si>
  <si>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</si>
  <si>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</si>
  <si>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</si>
  <si>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</si>
  <si>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</si>
  <si>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</si>
  <si>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тюбик/TUBE</t>
  </si>
  <si>
    <t>т/TN</t>
  </si>
  <si>
    <t>рул./RL</t>
  </si>
  <si>
    <t>паллетное место/PAL</t>
  </si>
  <si>
    <t>м3/M3</t>
  </si>
  <si>
    <t>мм/MM</t>
  </si>
  <si>
    <t>мл/ML</t>
  </si>
  <si>
    <t>меш./BAG</t>
  </si>
  <si>
    <t>лот/LOT</t>
  </si>
  <si>
    <t>лист/SHEET</t>
  </si>
  <si>
    <t>кор./BOX</t>
  </si>
  <si>
    <t>Комплекс/СOMP</t>
  </si>
  <si>
    <t>км/KM</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</si>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</sst>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2" fillId="0" borderId="0" xfId="0" applyFont="1" applyAlignment="1">
      <alignment horizontal="center"/>
    </xf>
    <xf numFmtId="0" fontId="2" fillId="0" borderId="0" xfId="0" applyFont="1"/>
    <xf numFmtId="0" fontId="3" fillId="0" borderId="0" xfId="0" applyFont="1" applyAlignment="1">
      <alignment horizontal="left"/>
    </xf>
    <xf numFmtId="0" fontId="0" fillId="0" borderId="0" xfId="0"/>
    <xf numFmtId="0" fontId="3"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89"/>
  <sheetViews>
    <sheetView tabSelected="1" workbookViewId="0">
      <selection activeCell="A4" sqref="A4:Q4"/>
    </sheetView>
  </sheetViews>
  <sheetFormatPr defaultRowHeight="12.75" x14ac:dyDescent="0.2"/>
  <cols>
    <col min="1" max="1" width="6.42578125" customWidth="1"/>
    <col min="2" max="4" width="12.140625" customWidth="1"/>
    <col min="5" max="5" width="9.85546875" customWidth="1"/>
    <col min="6" max="6" width="83.7109375" customWidth="1"/>
    <col min="7" max="7" width="33.1406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6" t="s">
        <v>0</v>
      </c>
      <c r="B1" s="15"/>
      <c r="C1" s="15"/>
      <c r="D1" s="15"/>
    </row>
    <row r="2" spans="1:24" ht="20.25" x14ac:dyDescent="0.3">
      <c r="A2" s="27" t="s">
        <v>1</v>
      </c>
      <c r="B2" s="15"/>
      <c r="C2" s="15"/>
      <c r="D2" s="15"/>
      <c r="E2" s="15"/>
      <c r="F2" s="15"/>
      <c r="G2" s="15"/>
      <c r="H2" s="15"/>
      <c r="I2" s="15"/>
      <c r="J2" s="15"/>
      <c r="K2" s="15"/>
      <c r="L2" s="15"/>
      <c r="M2" s="15"/>
      <c r="N2" s="15"/>
      <c r="O2" s="15"/>
      <c r="P2" s="15"/>
      <c r="Q2" s="15"/>
    </row>
    <row r="3" spans="1:24" ht="20.25" x14ac:dyDescent="0.3">
      <c r="A3" s="28" t="s">
        <v>2</v>
      </c>
      <c r="B3" s="15"/>
      <c r="C3" s="15"/>
      <c r="D3" s="15"/>
      <c r="E3" s="15"/>
      <c r="F3" s="15"/>
      <c r="G3" s="15"/>
      <c r="H3" s="15"/>
      <c r="I3" s="15"/>
      <c r="J3" s="15"/>
      <c r="K3" s="15"/>
      <c r="L3" s="15"/>
      <c r="M3" s="15"/>
      <c r="N3" s="15"/>
      <c r="O3" s="15"/>
      <c r="P3" s="15"/>
      <c r="Q3" s="15"/>
    </row>
    <row r="4" spans="1:24" ht="20.25" x14ac:dyDescent="0.3">
      <c r="A4" s="12" t="s">
        <v>3</v>
      </c>
      <c r="B4" s="15"/>
      <c r="C4" s="15"/>
      <c r="D4" s="15"/>
      <c r="E4" s="15"/>
      <c r="F4" s="15"/>
      <c r="G4" s="15"/>
      <c r="H4" s="15"/>
      <c r="I4" s="15"/>
      <c r="J4" s="15"/>
      <c r="K4" s="15"/>
      <c r="L4" s="15"/>
      <c r="M4" s="15"/>
      <c r="N4" s="15"/>
      <c r="O4" s="15"/>
      <c r="P4" s="15"/>
      <c r="Q4" s="15"/>
    </row>
    <row r="5" spans="1:24" ht="18.75" x14ac:dyDescent="0.3">
      <c r="A5" s="29" t="s">
        <v>4</v>
      </c>
      <c r="B5" s="15"/>
      <c r="C5" s="15"/>
      <c r="D5" s="15"/>
      <c r="E5" s="15"/>
      <c r="F5" s="15"/>
      <c r="G5" s="15"/>
      <c r="H5" s="15"/>
      <c r="I5" s="15"/>
      <c r="J5" s="15"/>
      <c r="K5" s="15"/>
      <c r="L5" s="15"/>
      <c r="M5" s="15"/>
      <c r="N5" s="29" t="s">
        <v>5</v>
      </c>
      <c r="O5" s="15"/>
      <c r="P5" s="15"/>
      <c r="Q5" s="15"/>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33" x14ac:dyDescent="0.25">
      <c r="A7" s="3">
        <v>1</v>
      </c>
      <c r="B7" s="3">
        <v>57056844</v>
      </c>
      <c r="C7" s="3" t="s">
        <v>23</v>
      </c>
      <c r="D7" s="3" t="s">
        <v>24</v>
      </c>
      <c r="E7" s="3" t="s">
        <v>25</v>
      </c>
      <c r="F7" s="3" t="s">
        <v>26</v>
      </c>
      <c r="G7" s="3" t="s">
        <v>27</v>
      </c>
      <c r="H7" s="3" t="s">
        <v>28</v>
      </c>
      <c r="I7" s="3">
        <v>10</v>
      </c>
      <c r="J7" s="4">
        <v>0</v>
      </c>
      <c r="K7" s="5">
        <f t="shared" ref="K7:K70" si="0">I7*ROUND(J7,2)</f>
        <v>0</v>
      </c>
      <c r="L7" s="6" t="s">
        <v>27</v>
      </c>
      <c r="M7" s="6" t="s">
        <v>27</v>
      </c>
      <c r="N7" s="6" t="s">
        <v>27</v>
      </c>
      <c r="O7" s="6" t="s">
        <v>27</v>
      </c>
      <c r="P7" s="3" t="s">
        <v>29</v>
      </c>
      <c r="Q7" s="7" t="s">
        <v>27</v>
      </c>
      <c r="R7" s="8" t="s">
        <v>23</v>
      </c>
      <c r="S7" s="8" t="s">
        <v>30</v>
      </c>
      <c r="T7" s="8">
        <v>1</v>
      </c>
      <c r="U7" s="8" t="s">
        <v>31</v>
      </c>
      <c r="V7" s="8" t="s">
        <v>32</v>
      </c>
      <c r="W7" s="8" t="s">
        <v>33</v>
      </c>
      <c r="X7" s="8" t="s">
        <v>27</v>
      </c>
    </row>
    <row r="8" spans="1:24" ht="16.5" x14ac:dyDescent="0.25">
      <c r="A8" s="3">
        <v>2</v>
      </c>
      <c r="B8" s="3">
        <v>57057130</v>
      </c>
      <c r="C8" s="3" t="s">
        <v>34</v>
      </c>
      <c r="D8" s="3" t="s">
        <v>24</v>
      </c>
      <c r="E8" s="3" t="s">
        <v>25</v>
      </c>
      <c r="F8" s="3" t="s">
        <v>35</v>
      </c>
      <c r="G8" s="3" t="s">
        <v>36</v>
      </c>
      <c r="H8" s="3" t="s">
        <v>37</v>
      </c>
      <c r="I8" s="3">
        <v>50</v>
      </c>
      <c r="J8" s="4">
        <v>0</v>
      </c>
      <c r="K8" s="5">
        <f t="shared" si="0"/>
        <v>0</v>
      </c>
      <c r="L8" s="6" t="s">
        <v>27</v>
      </c>
      <c r="M8" s="6" t="s">
        <v>27</v>
      </c>
      <c r="N8" s="6" t="s">
        <v>27</v>
      </c>
      <c r="O8" s="6" t="s">
        <v>27</v>
      </c>
      <c r="P8" s="3" t="s">
        <v>38</v>
      </c>
      <c r="Q8" s="7" t="s">
        <v>27</v>
      </c>
      <c r="R8" s="8" t="s">
        <v>34</v>
      </c>
      <c r="S8" s="8" t="s">
        <v>30</v>
      </c>
      <c r="T8" s="8">
        <v>2</v>
      </c>
      <c r="U8" s="8" t="s">
        <v>39</v>
      </c>
      <c r="V8" s="8" t="s">
        <v>40</v>
      </c>
      <c r="W8" s="8" t="s">
        <v>41</v>
      </c>
      <c r="X8" s="8" t="s">
        <v>27</v>
      </c>
    </row>
    <row r="9" spans="1:24" ht="16.5" x14ac:dyDescent="0.25">
      <c r="A9" s="3">
        <v>3</v>
      </c>
      <c r="B9" s="3">
        <v>57057136</v>
      </c>
      <c r="C9" s="3" t="s">
        <v>34</v>
      </c>
      <c r="D9" s="3" t="s">
        <v>24</v>
      </c>
      <c r="E9" s="3" t="s">
        <v>25</v>
      </c>
      <c r="F9" s="3" t="s">
        <v>35</v>
      </c>
      <c r="G9" s="3" t="s">
        <v>27</v>
      </c>
      <c r="H9" s="3" t="s">
        <v>37</v>
      </c>
      <c r="I9" s="3">
        <v>50</v>
      </c>
      <c r="J9" s="4">
        <v>0</v>
      </c>
      <c r="K9" s="5">
        <f t="shared" si="0"/>
        <v>0</v>
      </c>
      <c r="L9" s="6" t="s">
        <v>27</v>
      </c>
      <c r="M9" s="6" t="s">
        <v>27</v>
      </c>
      <c r="N9" s="6" t="s">
        <v>27</v>
      </c>
      <c r="O9" s="6" t="s">
        <v>27</v>
      </c>
      <c r="P9" s="3" t="s">
        <v>42</v>
      </c>
      <c r="Q9" s="7" t="s">
        <v>27</v>
      </c>
      <c r="R9" s="8" t="s">
        <v>34</v>
      </c>
      <c r="S9" s="8" t="s">
        <v>30</v>
      </c>
      <c r="T9" s="8">
        <v>3</v>
      </c>
      <c r="U9" s="8" t="s">
        <v>39</v>
      </c>
      <c r="V9" s="8" t="s">
        <v>40</v>
      </c>
      <c r="W9" s="8" t="s">
        <v>41</v>
      </c>
      <c r="X9" s="8" t="s">
        <v>27</v>
      </c>
    </row>
    <row r="10" spans="1:24" ht="33" x14ac:dyDescent="0.25">
      <c r="A10" s="3">
        <v>4</v>
      </c>
      <c r="B10" s="3">
        <v>57057177</v>
      </c>
      <c r="C10" s="3" t="s">
        <v>43</v>
      </c>
      <c r="D10" s="3" t="s">
        <v>24</v>
      </c>
      <c r="E10" s="3" t="s">
        <v>25</v>
      </c>
      <c r="F10" s="3" t="s">
        <v>44</v>
      </c>
      <c r="G10" s="3"/>
      <c r="H10" s="3" t="s">
        <v>28</v>
      </c>
      <c r="I10" s="3">
        <v>4</v>
      </c>
      <c r="J10" s="4">
        <v>0</v>
      </c>
      <c r="K10" s="5">
        <f t="shared" si="0"/>
        <v>0</v>
      </c>
      <c r="L10" s="6" t="s">
        <v>27</v>
      </c>
      <c r="M10" s="6" t="s">
        <v>27</v>
      </c>
      <c r="N10" s="6" t="s">
        <v>27</v>
      </c>
      <c r="O10" s="6" t="s">
        <v>27</v>
      </c>
      <c r="P10" s="3" t="s">
        <v>42</v>
      </c>
      <c r="Q10" s="7" t="s">
        <v>27</v>
      </c>
      <c r="R10" s="8" t="s">
        <v>43</v>
      </c>
      <c r="S10" s="8" t="s">
        <v>30</v>
      </c>
      <c r="T10" s="8">
        <v>4</v>
      </c>
      <c r="U10" s="8" t="s">
        <v>31</v>
      </c>
      <c r="V10" s="8" t="s">
        <v>45</v>
      </c>
      <c r="W10" s="8" t="s">
        <v>46</v>
      </c>
      <c r="X10" s="8" t="s">
        <v>27</v>
      </c>
    </row>
    <row r="11" spans="1:24" ht="396" x14ac:dyDescent="0.25">
      <c r="A11" s="3">
        <v>5</v>
      </c>
      <c r="B11" s="3">
        <v>57055586</v>
      </c>
      <c r="C11" s="3" t="s">
        <v>47</v>
      </c>
      <c r="D11" s="3" t="s">
        <v>48</v>
      </c>
      <c r="E11" s="3" t="s">
        <v>25</v>
      </c>
      <c r="F11" s="3" t="s">
        <v>49</v>
      </c>
      <c r="G11" s="3" t="s">
        <v>50</v>
      </c>
      <c r="H11" s="3" t="s">
        <v>51</v>
      </c>
      <c r="I11" s="3">
        <v>2</v>
      </c>
      <c r="J11" s="4">
        <v>0</v>
      </c>
      <c r="K11" s="5">
        <f t="shared" si="0"/>
        <v>0</v>
      </c>
      <c r="L11" s="6" t="s">
        <v>27</v>
      </c>
      <c r="M11" s="6" t="s">
        <v>27</v>
      </c>
      <c r="N11" s="6" t="s">
        <v>27</v>
      </c>
      <c r="O11" s="6" t="s">
        <v>27</v>
      </c>
      <c r="P11" s="3" t="s">
        <v>52</v>
      </c>
      <c r="Q11" s="7" t="s">
        <v>27</v>
      </c>
      <c r="R11" s="8" t="s">
        <v>47</v>
      </c>
      <c r="S11" s="8" t="s">
        <v>30</v>
      </c>
      <c r="T11" s="8">
        <v>5</v>
      </c>
      <c r="U11" s="8" t="s">
        <v>53</v>
      </c>
      <c r="V11" s="8" t="s">
        <v>54</v>
      </c>
      <c r="W11" s="8" t="s">
        <v>55</v>
      </c>
      <c r="X11" s="8" t="s">
        <v>27</v>
      </c>
    </row>
    <row r="12" spans="1:24" ht="16.5" x14ac:dyDescent="0.25">
      <c r="A12" s="3">
        <v>6</v>
      </c>
      <c r="B12" s="3">
        <v>57055599</v>
      </c>
      <c r="C12" s="3" t="s">
        <v>56</v>
      </c>
      <c r="D12" s="3" t="s">
        <v>48</v>
      </c>
      <c r="E12" s="3" t="s">
        <v>25</v>
      </c>
      <c r="F12" s="3" t="s">
        <v>57</v>
      </c>
      <c r="G12" s="3" t="s">
        <v>27</v>
      </c>
      <c r="H12" s="3" t="s">
        <v>51</v>
      </c>
      <c r="I12" s="3">
        <v>1</v>
      </c>
      <c r="J12" s="4">
        <v>0</v>
      </c>
      <c r="K12" s="5">
        <f t="shared" si="0"/>
        <v>0</v>
      </c>
      <c r="L12" s="6" t="s">
        <v>27</v>
      </c>
      <c r="M12" s="6" t="s">
        <v>27</v>
      </c>
      <c r="N12" s="6" t="s">
        <v>27</v>
      </c>
      <c r="O12" s="6" t="s">
        <v>27</v>
      </c>
      <c r="P12" s="3" t="s">
        <v>42</v>
      </c>
      <c r="Q12" s="7" t="s">
        <v>27</v>
      </c>
      <c r="R12" s="8" t="s">
        <v>56</v>
      </c>
      <c r="S12" s="8" t="s">
        <v>30</v>
      </c>
      <c r="T12" s="8">
        <v>6</v>
      </c>
      <c r="U12" s="8" t="s">
        <v>53</v>
      </c>
      <c r="V12" s="8" t="s">
        <v>27</v>
      </c>
      <c r="W12" s="8" t="s">
        <v>27</v>
      </c>
      <c r="X12" s="8" t="s">
        <v>27</v>
      </c>
    </row>
    <row r="13" spans="1:24" ht="33" x14ac:dyDescent="0.25">
      <c r="A13" s="3">
        <v>7</v>
      </c>
      <c r="B13" s="3">
        <v>57055636</v>
      </c>
      <c r="C13" s="3" t="s">
        <v>58</v>
      </c>
      <c r="D13" s="3" t="s">
        <v>48</v>
      </c>
      <c r="E13" s="3" t="s">
        <v>25</v>
      </c>
      <c r="F13" s="3" t="s">
        <v>59</v>
      </c>
      <c r="G13" s="3" t="s">
        <v>60</v>
      </c>
      <c r="H13" s="3" t="s">
        <v>51</v>
      </c>
      <c r="I13" s="3">
        <v>25</v>
      </c>
      <c r="J13" s="4">
        <v>0</v>
      </c>
      <c r="K13" s="5">
        <f t="shared" si="0"/>
        <v>0</v>
      </c>
      <c r="L13" s="6" t="s">
        <v>27</v>
      </c>
      <c r="M13" s="6" t="s">
        <v>27</v>
      </c>
      <c r="N13" s="6" t="s">
        <v>27</v>
      </c>
      <c r="O13" s="6" t="s">
        <v>27</v>
      </c>
      <c r="P13" s="3" t="s">
        <v>52</v>
      </c>
      <c r="Q13" s="7" t="s">
        <v>27</v>
      </c>
      <c r="R13" s="8" t="s">
        <v>58</v>
      </c>
      <c r="S13" s="8" t="s">
        <v>30</v>
      </c>
      <c r="T13" s="8">
        <v>7</v>
      </c>
      <c r="U13" s="8" t="s">
        <v>53</v>
      </c>
      <c r="V13" s="8" t="s">
        <v>27</v>
      </c>
      <c r="W13" s="8" t="s">
        <v>27</v>
      </c>
      <c r="X13" s="8" t="s">
        <v>27</v>
      </c>
    </row>
    <row r="14" spans="1:24" ht="49.5" x14ac:dyDescent="0.25">
      <c r="A14" s="3">
        <v>8</v>
      </c>
      <c r="B14" s="3">
        <v>57055671</v>
      </c>
      <c r="C14" s="3" t="s">
        <v>61</v>
      </c>
      <c r="D14" s="3" t="s">
        <v>48</v>
      </c>
      <c r="E14" s="3" t="s">
        <v>25</v>
      </c>
      <c r="F14" s="3" t="s">
        <v>62</v>
      </c>
      <c r="G14" s="3" t="s">
        <v>63</v>
      </c>
      <c r="H14" s="3" t="s">
        <v>51</v>
      </c>
      <c r="I14" s="3">
        <v>2</v>
      </c>
      <c r="J14" s="4">
        <v>0</v>
      </c>
      <c r="K14" s="5">
        <f t="shared" si="0"/>
        <v>0</v>
      </c>
      <c r="L14" s="6" t="s">
        <v>27</v>
      </c>
      <c r="M14" s="6" t="s">
        <v>27</v>
      </c>
      <c r="N14" s="6" t="s">
        <v>27</v>
      </c>
      <c r="O14" s="6" t="s">
        <v>27</v>
      </c>
      <c r="P14" s="3" t="s">
        <v>52</v>
      </c>
      <c r="Q14" s="7" t="s">
        <v>27</v>
      </c>
      <c r="R14" s="8" t="s">
        <v>61</v>
      </c>
      <c r="S14" s="8" t="s">
        <v>30</v>
      </c>
      <c r="T14" s="8">
        <v>8</v>
      </c>
      <c r="U14" s="8" t="s">
        <v>53</v>
      </c>
      <c r="V14" s="8" t="s">
        <v>54</v>
      </c>
      <c r="W14" s="8" t="s">
        <v>55</v>
      </c>
      <c r="X14" s="8" t="s">
        <v>27</v>
      </c>
    </row>
    <row r="15" spans="1:24" ht="33" x14ac:dyDescent="0.25">
      <c r="A15" s="3">
        <v>9</v>
      </c>
      <c r="B15" s="3">
        <v>57055725</v>
      </c>
      <c r="C15" s="3" t="s">
        <v>64</v>
      </c>
      <c r="D15" s="3" t="s">
        <v>48</v>
      </c>
      <c r="E15" s="3" t="s">
        <v>25</v>
      </c>
      <c r="F15" s="3" t="s">
        <v>65</v>
      </c>
      <c r="G15" s="3" t="s">
        <v>27</v>
      </c>
      <c r="H15" s="3" t="s">
        <v>51</v>
      </c>
      <c r="I15" s="3">
        <v>6</v>
      </c>
      <c r="J15" s="4">
        <v>0</v>
      </c>
      <c r="K15" s="5">
        <f t="shared" si="0"/>
        <v>0</v>
      </c>
      <c r="L15" s="6" t="s">
        <v>27</v>
      </c>
      <c r="M15" s="6" t="s">
        <v>27</v>
      </c>
      <c r="N15" s="6" t="s">
        <v>27</v>
      </c>
      <c r="O15" s="6" t="s">
        <v>27</v>
      </c>
      <c r="P15" s="3" t="s">
        <v>52</v>
      </c>
      <c r="Q15" s="7" t="s">
        <v>27</v>
      </c>
      <c r="R15" s="8" t="s">
        <v>64</v>
      </c>
      <c r="S15" s="8" t="s">
        <v>30</v>
      </c>
      <c r="T15" s="8">
        <v>9</v>
      </c>
      <c r="U15" s="8" t="s">
        <v>53</v>
      </c>
      <c r="V15" s="8" t="s">
        <v>66</v>
      </c>
      <c r="W15" s="8" t="s">
        <v>67</v>
      </c>
      <c r="X15" s="8" t="s">
        <v>27</v>
      </c>
    </row>
    <row r="16" spans="1:24" ht="33" x14ac:dyDescent="0.25">
      <c r="A16" s="3">
        <v>10</v>
      </c>
      <c r="B16" s="3">
        <v>57055772</v>
      </c>
      <c r="C16" s="3" t="s">
        <v>68</v>
      </c>
      <c r="D16" s="3" t="s">
        <v>48</v>
      </c>
      <c r="E16" s="3" t="s">
        <v>25</v>
      </c>
      <c r="F16" s="3" t="s">
        <v>69</v>
      </c>
      <c r="G16" s="3" t="s">
        <v>27</v>
      </c>
      <c r="H16" s="3" t="s">
        <v>70</v>
      </c>
      <c r="I16" s="3">
        <v>6</v>
      </c>
      <c r="J16" s="4">
        <v>0</v>
      </c>
      <c r="K16" s="5">
        <f t="shared" si="0"/>
        <v>0</v>
      </c>
      <c r="L16" s="6" t="s">
        <v>27</v>
      </c>
      <c r="M16" s="6" t="s">
        <v>27</v>
      </c>
      <c r="N16" s="6" t="s">
        <v>27</v>
      </c>
      <c r="O16" s="6" t="s">
        <v>27</v>
      </c>
      <c r="P16" s="3" t="s">
        <v>52</v>
      </c>
      <c r="Q16" s="7" t="s">
        <v>27</v>
      </c>
      <c r="R16" s="8" t="s">
        <v>68</v>
      </c>
      <c r="S16" s="8" t="s">
        <v>30</v>
      </c>
      <c r="T16" s="8">
        <v>10</v>
      </c>
      <c r="U16" s="8" t="s">
        <v>71</v>
      </c>
      <c r="V16" s="8" t="s">
        <v>72</v>
      </c>
      <c r="W16" s="8" t="s">
        <v>73</v>
      </c>
      <c r="X16" s="8" t="s">
        <v>27</v>
      </c>
    </row>
    <row r="17" spans="1:24" ht="33" x14ac:dyDescent="0.25">
      <c r="A17" s="3">
        <v>11</v>
      </c>
      <c r="B17" s="3">
        <v>57055775</v>
      </c>
      <c r="C17" s="3" t="s">
        <v>74</v>
      </c>
      <c r="D17" s="3" t="s">
        <v>48</v>
      </c>
      <c r="E17" s="3" t="s">
        <v>25</v>
      </c>
      <c r="F17" s="3" t="s">
        <v>75</v>
      </c>
      <c r="G17" s="3" t="s">
        <v>27</v>
      </c>
      <c r="H17" s="3" t="s">
        <v>51</v>
      </c>
      <c r="I17" s="3">
        <v>1</v>
      </c>
      <c r="J17" s="4">
        <v>0</v>
      </c>
      <c r="K17" s="5">
        <f t="shared" si="0"/>
        <v>0</v>
      </c>
      <c r="L17" s="6" t="s">
        <v>27</v>
      </c>
      <c r="M17" s="6" t="s">
        <v>27</v>
      </c>
      <c r="N17" s="6" t="s">
        <v>27</v>
      </c>
      <c r="O17" s="6" t="s">
        <v>27</v>
      </c>
      <c r="P17" s="3" t="s">
        <v>52</v>
      </c>
      <c r="Q17" s="7" t="s">
        <v>27</v>
      </c>
      <c r="R17" s="8" t="s">
        <v>74</v>
      </c>
      <c r="S17" s="8" t="s">
        <v>30</v>
      </c>
      <c r="T17" s="8">
        <v>11</v>
      </c>
      <c r="U17" s="8" t="s">
        <v>53</v>
      </c>
      <c r="V17" s="8" t="s">
        <v>66</v>
      </c>
      <c r="W17" s="8" t="s">
        <v>67</v>
      </c>
      <c r="X17" s="8" t="s">
        <v>27</v>
      </c>
    </row>
    <row r="18" spans="1:24" ht="33" x14ac:dyDescent="0.25">
      <c r="A18" s="3">
        <v>12</v>
      </c>
      <c r="B18" s="3">
        <v>57055813</v>
      </c>
      <c r="C18" s="3" t="s">
        <v>76</v>
      </c>
      <c r="D18" s="3" t="s">
        <v>48</v>
      </c>
      <c r="E18" s="3" t="s">
        <v>25</v>
      </c>
      <c r="F18" s="3" t="s">
        <v>77</v>
      </c>
      <c r="G18" s="3" t="s">
        <v>78</v>
      </c>
      <c r="H18" s="3" t="s">
        <v>51</v>
      </c>
      <c r="I18" s="3">
        <v>5</v>
      </c>
      <c r="J18" s="4">
        <v>0</v>
      </c>
      <c r="K18" s="5">
        <f t="shared" si="0"/>
        <v>0</v>
      </c>
      <c r="L18" s="6" t="s">
        <v>27</v>
      </c>
      <c r="M18" s="6" t="s">
        <v>27</v>
      </c>
      <c r="N18" s="6" t="s">
        <v>27</v>
      </c>
      <c r="O18" s="6" t="s">
        <v>27</v>
      </c>
      <c r="P18" s="3" t="s">
        <v>52</v>
      </c>
      <c r="Q18" s="7" t="s">
        <v>27</v>
      </c>
      <c r="R18" s="8" t="s">
        <v>76</v>
      </c>
      <c r="S18" s="8" t="s">
        <v>30</v>
      </c>
      <c r="T18" s="8">
        <v>12</v>
      </c>
      <c r="U18" s="8" t="s">
        <v>53</v>
      </c>
      <c r="V18" s="8" t="s">
        <v>79</v>
      </c>
      <c r="W18" s="8" t="s">
        <v>80</v>
      </c>
      <c r="X18" s="8" t="s">
        <v>81</v>
      </c>
    </row>
    <row r="19" spans="1:24" ht="33" x14ac:dyDescent="0.25">
      <c r="A19" s="3">
        <v>13</v>
      </c>
      <c r="B19" s="3">
        <v>57055864</v>
      </c>
      <c r="C19" s="3" t="s">
        <v>82</v>
      </c>
      <c r="D19" s="3" t="s">
        <v>48</v>
      </c>
      <c r="E19" s="3" t="s">
        <v>25</v>
      </c>
      <c r="F19" s="3" t="s">
        <v>83</v>
      </c>
      <c r="G19" s="3" t="s">
        <v>27</v>
      </c>
      <c r="H19" s="3" t="s">
        <v>84</v>
      </c>
      <c r="I19" s="3">
        <v>2</v>
      </c>
      <c r="J19" s="4">
        <v>0</v>
      </c>
      <c r="K19" s="5">
        <f t="shared" si="0"/>
        <v>0</v>
      </c>
      <c r="L19" s="6" t="s">
        <v>27</v>
      </c>
      <c r="M19" s="6" t="s">
        <v>27</v>
      </c>
      <c r="N19" s="6" t="s">
        <v>27</v>
      </c>
      <c r="O19" s="6" t="s">
        <v>27</v>
      </c>
      <c r="P19" s="3" t="s">
        <v>52</v>
      </c>
      <c r="Q19" s="7" t="s">
        <v>27</v>
      </c>
      <c r="R19" s="8" t="s">
        <v>82</v>
      </c>
      <c r="S19" s="8" t="s">
        <v>30</v>
      </c>
      <c r="T19" s="8">
        <v>13</v>
      </c>
      <c r="U19" s="8" t="s">
        <v>85</v>
      </c>
      <c r="V19" s="8" t="s">
        <v>86</v>
      </c>
      <c r="W19" s="8" t="s">
        <v>87</v>
      </c>
      <c r="X19" s="8" t="s">
        <v>27</v>
      </c>
    </row>
    <row r="20" spans="1:24" ht="16.5" x14ac:dyDescent="0.25">
      <c r="A20" s="3">
        <v>14</v>
      </c>
      <c r="B20" s="3">
        <v>57055876</v>
      </c>
      <c r="C20" s="3" t="s">
        <v>88</v>
      </c>
      <c r="D20" s="3" t="s">
        <v>48</v>
      </c>
      <c r="E20" s="3" t="s">
        <v>25</v>
      </c>
      <c r="F20" s="3" t="s">
        <v>89</v>
      </c>
      <c r="G20" s="3" t="s">
        <v>90</v>
      </c>
      <c r="H20" s="3" t="s">
        <v>51</v>
      </c>
      <c r="I20" s="3">
        <v>1</v>
      </c>
      <c r="J20" s="4">
        <v>0</v>
      </c>
      <c r="K20" s="5">
        <f t="shared" si="0"/>
        <v>0</v>
      </c>
      <c r="L20" s="6" t="s">
        <v>27</v>
      </c>
      <c r="M20" s="6" t="s">
        <v>27</v>
      </c>
      <c r="N20" s="6" t="s">
        <v>27</v>
      </c>
      <c r="O20" s="6" t="s">
        <v>27</v>
      </c>
      <c r="P20" s="3" t="s">
        <v>52</v>
      </c>
      <c r="Q20" s="7" t="s">
        <v>27</v>
      </c>
      <c r="R20" s="8" t="s">
        <v>88</v>
      </c>
      <c r="S20" s="8" t="s">
        <v>30</v>
      </c>
      <c r="T20" s="8">
        <v>14</v>
      </c>
      <c r="U20" s="8" t="s">
        <v>53</v>
      </c>
      <c r="V20" s="8" t="s">
        <v>54</v>
      </c>
      <c r="W20" s="8" t="s">
        <v>91</v>
      </c>
      <c r="X20" s="8" t="s">
        <v>92</v>
      </c>
    </row>
    <row r="21" spans="1:24" ht="33" x14ac:dyDescent="0.25">
      <c r="A21" s="3">
        <v>15</v>
      </c>
      <c r="B21" s="3">
        <v>57055892</v>
      </c>
      <c r="C21" s="3" t="s">
        <v>93</v>
      </c>
      <c r="D21" s="3" t="s">
        <v>48</v>
      </c>
      <c r="E21" s="3" t="s">
        <v>25</v>
      </c>
      <c r="F21" s="3" t="s">
        <v>94</v>
      </c>
      <c r="G21" s="3" t="s">
        <v>27</v>
      </c>
      <c r="H21" s="3" t="s">
        <v>51</v>
      </c>
      <c r="I21" s="3">
        <v>3</v>
      </c>
      <c r="J21" s="4">
        <v>0</v>
      </c>
      <c r="K21" s="5">
        <f t="shared" si="0"/>
        <v>0</v>
      </c>
      <c r="L21" s="6" t="s">
        <v>27</v>
      </c>
      <c r="M21" s="6" t="s">
        <v>27</v>
      </c>
      <c r="N21" s="6" t="s">
        <v>27</v>
      </c>
      <c r="O21" s="6" t="s">
        <v>27</v>
      </c>
      <c r="P21" s="3" t="s">
        <v>52</v>
      </c>
      <c r="Q21" s="7" t="s">
        <v>27</v>
      </c>
      <c r="R21" s="8" t="s">
        <v>93</v>
      </c>
      <c r="S21" s="8" t="s">
        <v>30</v>
      </c>
      <c r="T21" s="8">
        <v>15</v>
      </c>
      <c r="U21" s="8" t="s">
        <v>53</v>
      </c>
      <c r="V21" s="8" t="s">
        <v>27</v>
      </c>
      <c r="W21" s="8" t="s">
        <v>27</v>
      </c>
      <c r="X21" s="8" t="s">
        <v>27</v>
      </c>
    </row>
    <row r="22" spans="1:24" ht="33" x14ac:dyDescent="0.25">
      <c r="A22" s="3">
        <v>16</v>
      </c>
      <c r="B22" s="3">
        <v>57055893</v>
      </c>
      <c r="C22" s="3" t="s">
        <v>95</v>
      </c>
      <c r="D22" s="3" t="s">
        <v>48</v>
      </c>
      <c r="E22" s="3" t="s">
        <v>25</v>
      </c>
      <c r="F22" s="3" t="s">
        <v>96</v>
      </c>
      <c r="G22" s="3" t="s">
        <v>27</v>
      </c>
      <c r="H22" s="3" t="s">
        <v>97</v>
      </c>
      <c r="I22" s="3">
        <v>2</v>
      </c>
      <c r="J22" s="4">
        <v>0</v>
      </c>
      <c r="K22" s="5">
        <f t="shared" si="0"/>
        <v>0</v>
      </c>
      <c r="L22" s="6" t="s">
        <v>27</v>
      </c>
      <c r="M22" s="6" t="s">
        <v>27</v>
      </c>
      <c r="N22" s="6" t="s">
        <v>27</v>
      </c>
      <c r="O22" s="6" t="s">
        <v>27</v>
      </c>
      <c r="P22" s="3" t="s">
        <v>52</v>
      </c>
      <c r="Q22" s="7" t="s">
        <v>27</v>
      </c>
      <c r="R22" s="8" t="s">
        <v>95</v>
      </c>
      <c r="S22" s="8" t="s">
        <v>30</v>
      </c>
      <c r="T22" s="8">
        <v>16</v>
      </c>
      <c r="U22" s="8" t="s">
        <v>98</v>
      </c>
      <c r="V22" s="8" t="s">
        <v>66</v>
      </c>
      <c r="W22" s="8" t="s">
        <v>67</v>
      </c>
      <c r="X22" s="8" t="s">
        <v>27</v>
      </c>
    </row>
    <row r="23" spans="1:24" ht="33" x14ac:dyDescent="0.25">
      <c r="A23" s="3">
        <v>17</v>
      </c>
      <c r="B23" s="3">
        <v>57058178</v>
      </c>
      <c r="C23" s="3" t="s">
        <v>99</v>
      </c>
      <c r="D23" s="3" t="s">
        <v>48</v>
      </c>
      <c r="E23" s="3" t="s">
        <v>25</v>
      </c>
      <c r="F23" s="3" t="s">
        <v>100</v>
      </c>
      <c r="G23" s="3" t="s">
        <v>27</v>
      </c>
      <c r="H23" s="3" t="s">
        <v>51</v>
      </c>
      <c r="I23" s="3">
        <v>1</v>
      </c>
      <c r="J23" s="4">
        <v>0</v>
      </c>
      <c r="K23" s="5">
        <f t="shared" si="0"/>
        <v>0</v>
      </c>
      <c r="L23" s="6" t="s">
        <v>27</v>
      </c>
      <c r="M23" s="6" t="s">
        <v>27</v>
      </c>
      <c r="N23" s="6" t="s">
        <v>27</v>
      </c>
      <c r="O23" s="6" t="s">
        <v>27</v>
      </c>
      <c r="P23" s="3" t="s">
        <v>52</v>
      </c>
      <c r="Q23" s="7" t="s">
        <v>27</v>
      </c>
      <c r="R23" s="8" t="s">
        <v>99</v>
      </c>
      <c r="S23" s="8" t="s">
        <v>30</v>
      </c>
      <c r="T23" s="8">
        <v>17</v>
      </c>
      <c r="U23" s="8" t="s">
        <v>53</v>
      </c>
      <c r="V23" s="8" t="s">
        <v>66</v>
      </c>
      <c r="W23" s="8" t="s">
        <v>67</v>
      </c>
      <c r="X23" s="8" t="s">
        <v>27</v>
      </c>
    </row>
    <row r="24" spans="1:24" ht="16.5" x14ac:dyDescent="0.25">
      <c r="A24" s="3">
        <v>18</v>
      </c>
      <c r="B24" s="3">
        <v>57058481</v>
      </c>
      <c r="C24" s="3" t="s">
        <v>101</v>
      </c>
      <c r="D24" s="3" t="s">
        <v>102</v>
      </c>
      <c r="E24" s="3" t="s">
        <v>103</v>
      </c>
      <c r="F24" s="3" t="s">
        <v>104</v>
      </c>
      <c r="G24" s="3" t="s">
        <v>27</v>
      </c>
      <c r="H24" s="3" t="s">
        <v>51</v>
      </c>
      <c r="I24" s="3">
        <v>2</v>
      </c>
      <c r="J24" s="4">
        <v>0</v>
      </c>
      <c r="K24" s="5">
        <f t="shared" si="0"/>
        <v>0</v>
      </c>
      <c r="L24" s="6" t="s">
        <v>27</v>
      </c>
      <c r="M24" s="6" t="s">
        <v>27</v>
      </c>
      <c r="N24" s="6" t="s">
        <v>27</v>
      </c>
      <c r="O24" s="6" t="s">
        <v>27</v>
      </c>
      <c r="P24" s="3" t="s">
        <v>105</v>
      </c>
      <c r="Q24" s="7" t="s">
        <v>27</v>
      </c>
      <c r="R24" s="8" t="s">
        <v>101</v>
      </c>
      <c r="S24" s="8" t="s">
        <v>30</v>
      </c>
      <c r="T24" s="8">
        <v>18</v>
      </c>
      <c r="U24" s="8" t="s">
        <v>53</v>
      </c>
      <c r="V24" s="8" t="s">
        <v>27</v>
      </c>
      <c r="W24" s="8" t="s">
        <v>27</v>
      </c>
      <c r="X24" s="8" t="s">
        <v>106</v>
      </c>
    </row>
    <row r="25" spans="1:24" ht="16.5" x14ac:dyDescent="0.25">
      <c r="A25" s="3">
        <v>19</v>
      </c>
      <c r="B25" s="3">
        <v>57058482</v>
      </c>
      <c r="C25" s="3" t="s">
        <v>107</v>
      </c>
      <c r="D25" s="3" t="s">
        <v>102</v>
      </c>
      <c r="E25" s="3" t="s">
        <v>103</v>
      </c>
      <c r="F25" s="3" t="s">
        <v>108</v>
      </c>
      <c r="G25" s="3" t="s">
        <v>27</v>
      </c>
      <c r="H25" s="3" t="s">
        <v>51</v>
      </c>
      <c r="I25" s="3">
        <v>3</v>
      </c>
      <c r="J25" s="4">
        <v>0</v>
      </c>
      <c r="K25" s="5">
        <f t="shared" si="0"/>
        <v>0</v>
      </c>
      <c r="L25" s="6" t="s">
        <v>27</v>
      </c>
      <c r="M25" s="6" t="s">
        <v>27</v>
      </c>
      <c r="N25" s="6" t="s">
        <v>27</v>
      </c>
      <c r="O25" s="6" t="s">
        <v>27</v>
      </c>
      <c r="P25" s="3" t="s">
        <v>105</v>
      </c>
      <c r="Q25" s="7" t="s">
        <v>27</v>
      </c>
      <c r="R25" s="8" t="s">
        <v>107</v>
      </c>
      <c r="S25" s="8" t="s">
        <v>30</v>
      </c>
      <c r="T25" s="8">
        <v>19</v>
      </c>
      <c r="U25" s="8" t="s">
        <v>53</v>
      </c>
      <c r="V25" s="8" t="s">
        <v>27</v>
      </c>
      <c r="W25" s="8" t="s">
        <v>27</v>
      </c>
      <c r="X25" s="8" t="s">
        <v>109</v>
      </c>
    </row>
    <row r="26" spans="1:24" ht="16.5" x14ac:dyDescent="0.25">
      <c r="A26" s="3">
        <v>20</v>
      </c>
      <c r="B26" s="3">
        <v>57058483</v>
      </c>
      <c r="C26" s="3" t="s">
        <v>110</v>
      </c>
      <c r="D26" s="3" t="s">
        <v>102</v>
      </c>
      <c r="E26" s="3" t="s">
        <v>103</v>
      </c>
      <c r="F26" s="3" t="s">
        <v>111</v>
      </c>
      <c r="G26" s="3" t="s">
        <v>27</v>
      </c>
      <c r="H26" s="3" t="s">
        <v>51</v>
      </c>
      <c r="I26" s="3">
        <v>3</v>
      </c>
      <c r="J26" s="4">
        <v>0</v>
      </c>
      <c r="K26" s="5">
        <f t="shared" si="0"/>
        <v>0</v>
      </c>
      <c r="L26" s="6" t="s">
        <v>27</v>
      </c>
      <c r="M26" s="6" t="s">
        <v>27</v>
      </c>
      <c r="N26" s="6" t="s">
        <v>27</v>
      </c>
      <c r="O26" s="6" t="s">
        <v>27</v>
      </c>
      <c r="P26" s="3" t="s">
        <v>105</v>
      </c>
      <c r="Q26" s="7" t="s">
        <v>27</v>
      </c>
      <c r="R26" s="8" t="s">
        <v>110</v>
      </c>
      <c r="S26" s="8" t="s">
        <v>30</v>
      </c>
      <c r="T26" s="8">
        <v>20</v>
      </c>
      <c r="U26" s="8" t="s">
        <v>53</v>
      </c>
      <c r="V26" s="8" t="s">
        <v>27</v>
      </c>
      <c r="W26" s="8" t="s">
        <v>27</v>
      </c>
      <c r="X26" s="8" t="s">
        <v>112</v>
      </c>
    </row>
    <row r="27" spans="1:24" ht="16.5" x14ac:dyDescent="0.25">
      <c r="A27" s="3">
        <v>21</v>
      </c>
      <c r="B27" s="3">
        <v>57058484</v>
      </c>
      <c r="C27" s="3" t="s">
        <v>113</v>
      </c>
      <c r="D27" s="3" t="s">
        <v>102</v>
      </c>
      <c r="E27" s="3" t="s">
        <v>103</v>
      </c>
      <c r="F27" s="3" t="s">
        <v>114</v>
      </c>
      <c r="G27" s="3" t="s">
        <v>27</v>
      </c>
      <c r="H27" s="3" t="s">
        <v>51</v>
      </c>
      <c r="I27" s="3">
        <v>3</v>
      </c>
      <c r="J27" s="4">
        <v>0</v>
      </c>
      <c r="K27" s="5">
        <f t="shared" si="0"/>
        <v>0</v>
      </c>
      <c r="L27" s="6" t="s">
        <v>27</v>
      </c>
      <c r="M27" s="6" t="s">
        <v>27</v>
      </c>
      <c r="N27" s="6" t="s">
        <v>27</v>
      </c>
      <c r="O27" s="6" t="s">
        <v>27</v>
      </c>
      <c r="P27" s="3" t="s">
        <v>105</v>
      </c>
      <c r="Q27" s="7" t="s">
        <v>27</v>
      </c>
      <c r="R27" s="8" t="s">
        <v>113</v>
      </c>
      <c r="S27" s="8" t="s">
        <v>30</v>
      </c>
      <c r="T27" s="8">
        <v>21</v>
      </c>
      <c r="U27" s="8" t="s">
        <v>53</v>
      </c>
      <c r="V27" s="8" t="s">
        <v>27</v>
      </c>
      <c r="W27" s="8" t="s">
        <v>27</v>
      </c>
      <c r="X27" s="8" t="s">
        <v>115</v>
      </c>
    </row>
    <row r="28" spans="1:24" ht="33" x14ac:dyDescent="0.25">
      <c r="A28" s="3">
        <v>22</v>
      </c>
      <c r="B28" s="3">
        <v>57058485</v>
      </c>
      <c r="C28" s="3" t="s">
        <v>116</v>
      </c>
      <c r="D28" s="3" t="s">
        <v>102</v>
      </c>
      <c r="E28" s="3" t="s">
        <v>103</v>
      </c>
      <c r="F28" s="3" t="s">
        <v>117</v>
      </c>
      <c r="G28" s="3" t="s">
        <v>27</v>
      </c>
      <c r="H28" s="3" t="s">
        <v>51</v>
      </c>
      <c r="I28" s="3">
        <v>3</v>
      </c>
      <c r="J28" s="4">
        <v>0</v>
      </c>
      <c r="K28" s="5">
        <f t="shared" si="0"/>
        <v>0</v>
      </c>
      <c r="L28" s="6" t="s">
        <v>27</v>
      </c>
      <c r="M28" s="6" t="s">
        <v>27</v>
      </c>
      <c r="N28" s="6" t="s">
        <v>27</v>
      </c>
      <c r="O28" s="6" t="s">
        <v>27</v>
      </c>
      <c r="P28" s="3" t="s">
        <v>105</v>
      </c>
      <c r="Q28" s="7" t="s">
        <v>27</v>
      </c>
      <c r="R28" s="8" t="s">
        <v>116</v>
      </c>
      <c r="S28" s="8" t="s">
        <v>30</v>
      </c>
      <c r="T28" s="8">
        <v>22</v>
      </c>
      <c r="U28" s="8" t="s">
        <v>53</v>
      </c>
      <c r="V28" s="8" t="s">
        <v>27</v>
      </c>
      <c r="W28" s="8" t="s">
        <v>27</v>
      </c>
      <c r="X28" s="8" t="s">
        <v>112</v>
      </c>
    </row>
    <row r="29" spans="1:24" ht="115.5" x14ac:dyDescent="0.25">
      <c r="A29" s="3">
        <v>23</v>
      </c>
      <c r="B29" s="3">
        <v>57058486</v>
      </c>
      <c r="C29" s="3" t="s">
        <v>118</v>
      </c>
      <c r="D29" s="3" t="s">
        <v>102</v>
      </c>
      <c r="E29" s="3" t="s">
        <v>103</v>
      </c>
      <c r="F29" s="3" t="s">
        <v>119</v>
      </c>
      <c r="G29" s="3" t="s">
        <v>120</v>
      </c>
      <c r="H29" s="3" t="s">
        <v>51</v>
      </c>
      <c r="I29" s="3">
        <v>3</v>
      </c>
      <c r="J29" s="4">
        <v>0</v>
      </c>
      <c r="K29" s="5">
        <f t="shared" si="0"/>
        <v>0</v>
      </c>
      <c r="L29" s="6" t="s">
        <v>27</v>
      </c>
      <c r="M29" s="6" t="s">
        <v>27</v>
      </c>
      <c r="N29" s="6" t="s">
        <v>27</v>
      </c>
      <c r="O29" s="6" t="s">
        <v>27</v>
      </c>
      <c r="P29" s="3" t="s">
        <v>105</v>
      </c>
      <c r="Q29" s="7" t="s">
        <v>27</v>
      </c>
      <c r="R29" s="8" t="s">
        <v>118</v>
      </c>
      <c r="S29" s="8" t="s">
        <v>30</v>
      </c>
      <c r="T29" s="8">
        <v>23</v>
      </c>
      <c r="U29" s="8" t="s">
        <v>53</v>
      </c>
      <c r="V29" s="8" t="s">
        <v>66</v>
      </c>
      <c r="W29" s="8" t="s">
        <v>67</v>
      </c>
      <c r="X29" s="8" t="s">
        <v>121</v>
      </c>
    </row>
    <row r="30" spans="1:24" ht="115.5" x14ac:dyDescent="0.25">
      <c r="A30" s="3">
        <v>24</v>
      </c>
      <c r="B30" s="3">
        <v>57058487</v>
      </c>
      <c r="C30" s="3" t="s">
        <v>122</v>
      </c>
      <c r="D30" s="3" t="s">
        <v>102</v>
      </c>
      <c r="E30" s="3" t="s">
        <v>103</v>
      </c>
      <c r="F30" s="3" t="s">
        <v>123</v>
      </c>
      <c r="G30" s="3" t="s">
        <v>124</v>
      </c>
      <c r="H30" s="3" t="s">
        <v>51</v>
      </c>
      <c r="I30" s="3">
        <v>3</v>
      </c>
      <c r="J30" s="4">
        <v>0</v>
      </c>
      <c r="K30" s="5">
        <f t="shared" si="0"/>
        <v>0</v>
      </c>
      <c r="L30" s="6" t="s">
        <v>27</v>
      </c>
      <c r="M30" s="6" t="s">
        <v>27</v>
      </c>
      <c r="N30" s="6" t="s">
        <v>27</v>
      </c>
      <c r="O30" s="6" t="s">
        <v>27</v>
      </c>
      <c r="P30" s="3" t="s">
        <v>105</v>
      </c>
      <c r="Q30" s="7" t="s">
        <v>27</v>
      </c>
      <c r="R30" s="8" t="s">
        <v>122</v>
      </c>
      <c r="S30" s="8" t="s">
        <v>30</v>
      </c>
      <c r="T30" s="8">
        <v>24</v>
      </c>
      <c r="U30" s="8" t="s">
        <v>53</v>
      </c>
      <c r="V30" s="8" t="s">
        <v>66</v>
      </c>
      <c r="W30" s="8" t="s">
        <v>67</v>
      </c>
      <c r="X30" s="8" t="s">
        <v>121</v>
      </c>
    </row>
    <row r="31" spans="1:24" ht="16.5" x14ac:dyDescent="0.25">
      <c r="A31" s="3">
        <v>25</v>
      </c>
      <c r="B31" s="3">
        <v>57058488</v>
      </c>
      <c r="C31" s="3" t="s">
        <v>125</v>
      </c>
      <c r="D31" s="3" t="s">
        <v>102</v>
      </c>
      <c r="E31" s="3" t="s">
        <v>103</v>
      </c>
      <c r="F31" s="3" t="s">
        <v>126</v>
      </c>
      <c r="G31" s="3" t="s">
        <v>27</v>
      </c>
      <c r="H31" s="3" t="s">
        <v>51</v>
      </c>
      <c r="I31" s="3">
        <v>3</v>
      </c>
      <c r="J31" s="4">
        <v>0</v>
      </c>
      <c r="K31" s="5">
        <f t="shared" si="0"/>
        <v>0</v>
      </c>
      <c r="L31" s="6" t="s">
        <v>27</v>
      </c>
      <c r="M31" s="6" t="s">
        <v>27</v>
      </c>
      <c r="N31" s="6" t="s">
        <v>27</v>
      </c>
      <c r="O31" s="6" t="s">
        <v>27</v>
      </c>
      <c r="P31" s="3" t="s">
        <v>105</v>
      </c>
      <c r="Q31" s="7" t="s">
        <v>27</v>
      </c>
      <c r="R31" s="8" t="s">
        <v>125</v>
      </c>
      <c r="S31" s="8" t="s">
        <v>30</v>
      </c>
      <c r="T31" s="8">
        <v>25</v>
      </c>
      <c r="U31" s="8" t="s">
        <v>53</v>
      </c>
      <c r="V31" s="8" t="s">
        <v>27</v>
      </c>
      <c r="W31" s="8" t="s">
        <v>27</v>
      </c>
      <c r="X31" s="8" t="s">
        <v>121</v>
      </c>
    </row>
    <row r="32" spans="1:24" ht="33" x14ac:dyDescent="0.25">
      <c r="A32" s="3">
        <v>26</v>
      </c>
      <c r="B32" s="3">
        <v>57058489</v>
      </c>
      <c r="C32" s="3" t="s">
        <v>127</v>
      </c>
      <c r="D32" s="3" t="s">
        <v>102</v>
      </c>
      <c r="E32" s="3" t="s">
        <v>103</v>
      </c>
      <c r="F32" s="3" t="s">
        <v>128</v>
      </c>
      <c r="G32" s="3" t="s">
        <v>129</v>
      </c>
      <c r="H32" s="3" t="s">
        <v>51</v>
      </c>
      <c r="I32" s="3">
        <v>3</v>
      </c>
      <c r="J32" s="4">
        <v>0</v>
      </c>
      <c r="K32" s="5">
        <f t="shared" si="0"/>
        <v>0</v>
      </c>
      <c r="L32" s="6" t="s">
        <v>27</v>
      </c>
      <c r="M32" s="6" t="s">
        <v>27</v>
      </c>
      <c r="N32" s="6" t="s">
        <v>27</v>
      </c>
      <c r="O32" s="6" t="s">
        <v>27</v>
      </c>
      <c r="P32" s="3" t="s">
        <v>105</v>
      </c>
      <c r="Q32" s="7" t="s">
        <v>27</v>
      </c>
      <c r="R32" s="8" t="s">
        <v>127</v>
      </c>
      <c r="S32" s="8" t="s">
        <v>30</v>
      </c>
      <c r="T32" s="8">
        <v>26</v>
      </c>
      <c r="U32" s="8" t="s">
        <v>53</v>
      </c>
      <c r="V32" s="8" t="s">
        <v>66</v>
      </c>
      <c r="W32" s="8" t="s">
        <v>67</v>
      </c>
      <c r="X32" s="8" t="s">
        <v>121</v>
      </c>
    </row>
    <row r="33" spans="1:24" ht="33" x14ac:dyDescent="0.25">
      <c r="A33" s="3">
        <v>27</v>
      </c>
      <c r="B33" s="3">
        <v>57058490</v>
      </c>
      <c r="C33" s="3" t="s">
        <v>130</v>
      </c>
      <c r="D33" s="3" t="s">
        <v>102</v>
      </c>
      <c r="E33" s="3" t="s">
        <v>103</v>
      </c>
      <c r="F33" s="3" t="s">
        <v>131</v>
      </c>
      <c r="G33" s="3" t="s">
        <v>132</v>
      </c>
      <c r="H33" s="3" t="s">
        <v>51</v>
      </c>
      <c r="I33" s="3">
        <v>3</v>
      </c>
      <c r="J33" s="4">
        <v>0</v>
      </c>
      <c r="K33" s="5">
        <f t="shared" si="0"/>
        <v>0</v>
      </c>
      <c r="L33" s="6" t="s">
        <v>27</v>
      </c>
      <c r="M33" s="6" t="s">
        <v>27</v>
      </c>
      <c r="N33" s="6" t="s">
        <v>27</v>
      </c>
      <c r="O33" s="6" t="s">
        <v>27</v>
      </c>
      <c r="P33" s="3" t="s">
        <v>105</v>
      </c>
      <c r="Q33" s="7" t="s">
        <v>27</v>
      </c>
      <c r="R33" s="8" t="s">
        <v>130</v>
      </c>
      <c r="S33" s="8" t="s">
        <v>30</v>
      </c>
      <c r="T33" s="8">
        <v>27</v>
      </c>
      <c r="U33" s="8" t="s">
        <v>53</v>
      </c>
      <c r="V33" s="8" t="s">
        <v>66</v>
      </c>
      <c r="W33" s="8" t="s">
        <v>67</v>
      </c>
      <c r="X33" s="8" t="s">
        <v>121</v>
      </c>
    </row>
    <row r="34" spans="1:24" ht="33" x14ac:dyDescent="0.25">
      <c r="A34" s="3">
        <v>28</v>
      </c>
      <c r="B34" s="3">
        <v>57058491</v>
      </c>
      <c r="C34" s="3" t="s">
        <v>133</v>
      </c>
      <c r="D34" s="3" t="s">
        <v>102</v>
      </c>
      <c r="E34" s="3" t="s">
        <v>103</v>
      </c>
      <c r="F34" s="3" t="s">
        <v>134</v>
      </c>
      <c r="G34" s="3" t="s">
        <v>135</v>
      </c>
      <c r="H34" s="3" t="s">
        <v>51</v>
      </c>
      <c r="I34" s="3">
        <v>3</v>
      </c>
      <c r="J34" s="4">
        <v>0</v>
      </c>
      <c r="K34" s="5">
        <f t="shared" si="0"/>
        <v>0</v>
      </c>
      <c r="L34" s="6" t="s">
        <v>27</v>
      </c>
      <c r="M34" s="6" t="s">
        <v>27</v>
      </c>
      <c r="N34" s="6" t="s">
        <v>27</v>
      </c>
      <c r="O34" s="6" t="s">
        <v>27</v>
      </c>
      <c r="P34" s="3" t="s">
        <v>105</v>
      </c>
      <c r="Q34" s="7" t="s">
        <v>27</v>
      </c>
      <c r="R34" s="8" t="s">
        <v>133</v>
      </c>
      <c r="S34" s="8" t="s">
        <v>30</v>
      </c>
      <c r="T34" s="8">
        <v>28</v>
      </c>
      <c r="U34" s="8" t="s">
        <v>53</v>
      </c>
      <c r="V34" s="8" t="s">
        <v>66</v>
      </c>
      <c r="W34" s="8" t="s">
        <v>67</v>
      </c>
      <c r="X34" s="8" t="s">
        <v>121</v>
      </c>
    </row>
    <row r="35" spans="1:24" ht="33" x14ac:dyDescent="0.25">
      <c r="A35" s="3">
        <v>29</v>
      </c>
      <c r="B35" s="3">
        <v>57058492</v>
      </c>
      <c r="C35" s="3" t="s">
        <v>136</v>
      </c>
      <c r="D35" s="3" t="s">
        <v>102</v>
      </c>
      <c r="E35" s="3" t="s">
        <v>103</v>
      </c>
      <c r="F35" s="3" t="s">
        <v>137</v>
      </c>
      <c r="G35" s="3" t="s">
        <v>138</v>
      </c>
      <c r="H35" s="3" t="s">
        <v>51</v>
      </c>
      <c r="I35" s="3">
        <v>3</v>
      </c>
      <c r="J35" s="4">
        <v>0</v>
      </c>
      <c r="K35" s="5">
        <f t="shared" si="0"/>
        <v>0</v>
      </c>
      <c r="L35" s="6" t="s">
        <v>27</v>
      </c>
      <c r="M35" s="6" t="s">
        <v>27</v>
      </c>
      <c r="N35" s="6" t="s">
        <v>27</v>
      </c>
      <c r="O35" s="6" t="s">
        <v>27</v>
      </c>
      <c r="P35" s="3" t="s">
        <v>105</v>
      </c>
      <c r="Q35" s="7" t="s">
        <v>27</v>
      </c>
      <c r="R35" s="8" t="s">
        <v>136</v>
      </c>
      <c r="S35" s="8" t="s">
        <v>30</v>
      </c>
      <c r="T35" s="8">
        <v>29</v>
      </c>
      <c r="U35" s="8" t="s">
        <v>53</v>
      </c>
      <c r="V35" s="8" t="s">
        <v>66</v>
      </c>
      <c r="W35" s="8" t="s">
        <v>67</v>
      </c>
      <c r="X35" s="8" t="s">
        <v>121</v>
      </c>
    </row>
    <row r="36" spans="1:24" ht="33" x14ac:dyDescent="0.25">
      <c r="A36" s="3">
        <v>30</v>
      </c>
      <c r="B36" s="3">
        <v>57058493</v>
      </c>
      <c r="C36" s="3" t="s">
        <v>139</v>
      </c>
      <c r="D36" s="3" t="s">
        <v>102</v>
      </c>
      <c r="E36" s="3" t="s">
        <v>103</v>
      </c>
      <c r="F36" s="3" t="s">
        <v>140</v>
      </c>
      <c r="G36" s="3" t="s">
        <v>141</v>
      </c>
      <c r="H36" s="3" t="s">
        <v>51</v>
      </c>
      <c r="I36" s="3">
        <v>3</v>
      </c>
      <c r="J36" s="4">
        <v>0</v>
      </c>
      <c r="K36" s="5">
        <f t="shared" si="0"/>
        <v>0</v>
      </c>
      <c r="L36" s="6" t="s">
        <v>27</v>
      </c>
      <c r="M36" s="6" t="s">
        <v>27</v>
      </c>
      <c r="N36" s="6" t="s">
        <v>27</v>
      </c>
      <c r="O36" s="6" t="s">
        <v>27</v>
      </c>
      <c r="P36" s="3" t="s">
        <v>105</v>
      </c>
      <c r="Q36" s="7" t="s">
        <v>27</v>
      </c>
      <c r="R36" s="8" t="s">
        <v>139</v>
      </c>
      <c r="S36" s="8" t="s">
        <v>30</v>
      </c>
      <c r="T36" s="8">
        <v>30</v>
      </c>
      <c r="U36" s="8" t="s">
        <v>53</v>
      </c>
      <c r="V36" s="8" t="s">
        <v>66</v>
      </c>
      <c r="W36" s="8" t="s">
        <v>67</v>
      </c>
      <c r="X36" s="8" t="s">
        <v>121</v>
      </c>
    </row>
    <row r="37" spans="1:24" ht="16.5" x14ac:dyDescent="0.25">
      <c r="A37" s="3">
        <v>31</v>
      </c>
      <c r="B37" s="3">
        <v>57058494</v>
      </c>
      <c r="C37" s="3" t="s">
        <v>142</v>
      </c>
      <c r="D37" s="3" t="s">
        <v>102</v>
      </c>
      <c r="E37" s="3" t="s">
        <v>103</v>
      </c>
      <c r="F37" s="3" t="s">
        <v>143</v>
      </c>
      <c r="G37" s="3" t="s">
        <v>27</v>
      </c>
      <c r="H37" s="3" t="s">
        <v>51</v>
      </c>
      <c r="I37" s="3">
        <v>2</v>
      </c>
      <c r="J37" s="4">
        <v>0</v>
      </c>
      <c r="K37" s="5">
        <f t="shared" si="0"/>
        <v>0</v>
      </c>
      <c r="L37" s="6" t="s">
        <v>27</v>
      </c>
      <c r="M37" s="6" t="s">
        <v>27</v>
      </c>
      <c r="N37" s="6" t="s">
        <v>27</v>
      </c>
      <c r="O37" s="6" t="s">
        <v>27</v>
      </c>
      <c r="P37" s="3" t="s">
        <v>105</v>
      </c>
      <c r="Q37" s="7" t="s">
        <v>27</v>
      </c>
      <c r="R37" s="8" t="s">
        <v>142</v>
      </c>
      <c r="S37" s="8" t="s">
        <v>30</v>
      </c>
      <c r="T37" s="8">
        <v>31</v>
      </c>
      <c r="U37" s="8" t="s">
        <v>53</v>
      </c>
      <c r="V37" s="8" t="s">
        <v>27</v>
      </c>
      <c r="W37" s="8" t="s">
        <v>27</v>
      </c>
      <c r="X37" s="8" t="s">
        <v>144</v>
      </c>
    </row>
    <row r="38" spans="1:24" ht="16.5" x14ac:dyDescent="0.25">
      <c r="A38" s="3">
        <v>32</v>
      </c>
      <c r="B38" s="3">
        <v>57058495</v>
      </c>
      <c r="C38" s="3" t="s">
        <v>145</v>
      </c>
      <c r="D38" s="3" t="s">
        <v>102</v>
      </c>
      <c r="E38" s="3" t="s">
        <v>103</v>
      </c>
      <c r="F38" s="3" t="s">
        <v>146</v>
      </c>
      <c r="G38" s="3" t="s">
        <v>27</v>
      </c>
      <c r="H38" s="3" t="s">
        <v>51</v>
      </c>
      <c r="I38" s="3">
        <v>2</v>
      </c>
      <c r="J38" s="4">
        <v>0</v>
      </c>
      <c r="K38" s="5">
        <f t="shared" si="0"/>
        <v>0</v>
      </c>
      <c r="L38" s="6" t="s">
        <v>27</v>
      </c>
      <c r="M38" s="6" t="s">
        <v>27</v>
      </c>
      <c r="N38" s="6" t="s">
        <v>27</v>
      </c>
      <c r="O38" s="6" t="s">
        <v>27</v>
      </c>
      <c r="P38" s="3" t="s">
        <v>105</v>
      </c>
      <c r="Q38" s="7" t="s">
        <v>27</v>
      </c>
      <c r="R38" s="8" t="s">
        <v>145</v>
      </c>
      <c r="S38" s="8" t="s">
        <v>30</v>
      </c>
      <c r="T38" s="8">
        <v>32</v>
      </c>
      <c r="U38" s="8" t="s">
        <v>53</v>
      </c>
      <c r="V38" s="8" t="s">
        <v>27</v>
      </c>
      <c r="W38" s="8" t="s">
        <v>27</v>
      </c>
      <c r="X38" s="8" t="s">
        <v>121</v>
      </c>
    </row>
    <row r="39" spans="1:24" ht="33" x14ac:dyDescent="0.25">
      <c r="A39" s="3">
        <v>33</v>
      </c>
      <c r="B39" s="3">
        <v>57058496</v>
      </c>
      <c r="C39" s="3" t="s">
        <v>147</v>
      </c>
      <c r="D39" s="3" t="s">
        <v>102</v>
      </c>
      <c r="E39" s="3" t="s">
        <v>103</v>
      </c>
      <c r="F39" s="3" t="s">
        <v>148</v>
      </c>
      <c r="G39" s="3" t="s">
        <v>27</v>
      </c>
      <c r="H39" s="3" t="s">
        <v>97</v>
      </c>
      <c r="I39" s="3">
        <v>2</v>
      </c>
      <c r="J39" s="4">
        <v>0</v>
      </c>
      <c r="K39" s="5">
        <f t="shared" si="0"/>
        <v>0</v>
      </c>
      <c r="L39" s="6" t="s">
        <v>27</v>
      </c>
      <c r="M39" s="6" t="s">
        <v>27</v>
      </c>
      <c r="N39" s="6" t="s">
        <v>27</v>
      </c>
      <c r="O39" s="6" t="s">
        <v>27</v>
      </c>
      <c r="P39" s="3" t="s">
        <v>105</v>
      </c>
      <c r="Q39" s="7" t="s">
        <v>27</v>
      </c>
      <c r="R39" s="8" t="s">
        <v>147</v>
      </c>
      <c r="S39" s="8" t="s">
        <v>30</v>
      </c>
      <c r="T39" s="8">
        <v>33</v>
      </c>
      <c r="U39" s="8" t="s">
        <v>98</v>
      </c>
      <c r="V39" s="8" t="s">
        <v>66</v>
      </c>
      <c r="W39" s="8" t="s">
        <v>67</v>
      </c>
      <c r="X39" s="8" t="s">
        <v>149</v>
      </c>
    </row>
    <row r="40" spans="1:24" ht="16.5" x14ac:dyDescent="0.25">
      <c r="A40" s="3">
        <v>34</v>
      </c>
      <c r="B40" s="3">
        <v>57058497</v>
      </c>
      <c r="C40" s="3" t="s">
        <v>150</v>
      </c>
      <c r="D40" s="3" t="s">
        <v>102</v>
      </c>
      <c r="E40" s="3" t="s">
        <v>103</v>
      </c>
      <c r="F40" s="3" t="s">
        <v>151</v>
      </c>
      <c r="G40" s="3" t="s">
        <v>27</v>
      </c>
      <c r="H40" s="3" t="s">
        <v>51</v>
      </c>
      <c r="I40" s="3">
        <v>3</v>
      </c>
      <c r="J40" s="4">
        <v>0</v>
      </c>
      <c r="K40" s="5">
        <f t="shared" si="0"/>
        <v>0</v>
      </c>
      <c r="L40" s="6" t="s">
        <v>27</v>
      </c>
      <c r="M40" s="6" t="s">
        <v>27</v>
      </c>
      <c r="N40" s="6" t="s">
        <v>27</v>
      </c>
      <c r="O40" s="6" t="s">
        <v>27</v>
      </c>
      <c r="P40" s="3" t="s">
        <v>105</v>
      </c>
      <c r="Q40" s="7" t="s">
        <v>27</v>
      </c>
      <c r="R40" s="8" t="s">
        <v>150</v>
      </c>
      <c r="S40" s="8" t="s">
        <v>30</v>
      </c>
      <c r="T40" s="8">
        <v>34</v>
      </c>
      <c r="U40" s="8" t="s">
        <v>53</v>
      </c>
      <c r="V40" s="8" t="s">
        <v>27</v>
      </c>
      <c r="W40" s="8" t="s">
        <v>27</v>
      </c>
      <c r="X40" s="8" t="s">
        <v>152</v>
      </c>
    </row>
    <row r="41" spans="1:24" ht="33" x14ac:dyDescent="0.25">
      <c r="A41" s="3">
        <v>35</v>
      </c>
      <c r="B41" s="3">
        <v>57058498</v>
      </c>
      <c r="C41" s="3" t="s">
        <v>153</v>
      </c>
      <c r="D41" s="3" t="s">
        <v>102</v>
      </c>
      <c r="E41" s="3" t="s">
        <v>103</v>
      </c>
      <c r="F41" s="3" t="s">
        <v>154</v>
      </c>
      <c r="G41" s="3" t="s">
        <v>27</v>
      </c>
      <c r="H41" s="3" t="s">
        <v>51</v>
      </c>
      <c r="I41" s="3">
        <v>3</v>
      </c>
      <c r="J41" s="4">
        <v>0</v>
      </c>
      <c r="K41" s="5">
        <f t="shared" si="0"/>
        <v>0</v>
      </c>
      <c r="L41" s="6" t="s">
        <v>27</v>
      </c>
      <c r="M41" s="6" t="s">
        <v>27</v>
      </c>
      <c r="N41" s="6" t="s">
        <v>27</v>
      </c>
      <c r="O41" s="6" t="s">
        <v>27</v>
      </c>
      <c r="P41" s="3" t="s">
        <v>105</v>
      </c>
      <c r="Q41" s="7" t="s">
        <v>27</v>
      </c>
      <c r="R41" s="8" t="s">
        <v>153</v>
      </c>
      <c r="S41" s="8" t="s">
        <v>30</v>
      </c>
      <c r="T41" s="8">
        <v>35</v>
      </c>
      <c r="U41" s="8" t="s">
        <v>53</v>
      </c>
      <c r="V41" s="8" t="s">
        <v>27</v>
      </c>
      <c r="W41" s="8" t="s">
        <v>27</v>
      </c>
      <c r="X41" s="8" t="s">
        <v>155</v>
      </c>
    </row>
    <row r="42" spans="1:24" ht="16.5" x14ac:dyDescent="0.25">
      <c r="A42" s="3">
        <v>36</v>
      </c>
      <c r="B42" s="3">
        <v>57058499</v>
      </c>
      <c r="C42" s="3" t="s">
        <v>156</v>
      </c>
      <c r="D42" s="3" t="s">
        <v>102</v>
      </c>
      <c r="E42" s="3" t="s">
        <v>103</v>
      </c>
      <c r="F42" s="3" t="s">
        <v>157</v>
      </c>
      <c r="G42" s="3" t="s">
        <v>27</v>
      </c>
      <c r="H42" s="3" t="s">
        <v>51</v>
      </c>
      <c r="I42" s="3">
        <v>3</v>
      </c>
      <c r="J42" s="4">
        <v>0</v>
      </c>
      <c r="K42" s="5">
        <f t="shared" si="0"/>
        <v>0</v>
      </c>
      <c r="L42" s="6" t="s">
        <v>27</v>
      </c>
      <c r="M42" s="6" t="s">
        <v>27</v>
      </c>
      <c r="N42" s="6" t="s">
        <v>27</v>
      </c>
      <c r="O42" s="6" t="s">
        <v>27</v>
      </c>
      <c r="P42" s="3" t="s">
        <v>105</v>
      </c>
      <c r="Q42" s="7" t="s">
        <v>27</v>
      </c>
      <c r="R42" s="8" t="s">
        <v>156</v>
      </c>
      <c r="S42" s="8" t="s">
        <v>30</v>
      </c>
      <c r="T42" s="8">
        <v>36</v>
      </c>
      <c r="U42" s="8" t="s">
        <v>53</v>
      </c>
      <c r="V42" s="8" t="s">
        <v>27</v>
      </c>
      <c r="W42" s="8" t="s">
        <v>27</v>
      </c>
      <c r="X42" s="8" t="s">
        <v>158</v>
      </c>
    </row>
    <row r="43" spans="1:24" ht="16.5" x14ac:dyDescent="0.25">
      <c r="A43" s="3">
        <v>37</v>
      </c>
      <c r="B43" s="3">
        <v>57058500</v>
      </c>
      <c r="C43" s="3" t="s">
        <v>159</v>
      </c>
      <c r="D43" s="3" t="s">
        <v>102</v>
      </c>
      <c r="E43" s="3" t="s">
        <v>103</v>
      </c>
      <c r="F43" s="3" t="s">
        <v>160</v>
      </c>
      <c r="G43" s="3" t="s">
        <v>27</v>
      </c>
      <c r="H43" s="3" t="s">
        <v>51</v>
      </c>
      <c r="I43" s="3">
        <v>2</v>
      </c>
      <c r="J43" s="4">
        <v>0</v>
      </c>
      <c r="K43" s="5">
        <f t="shared" si="0"/>
        <v>0</v>
      </c>
      <c r="L43" s="6" t="s">
        <v>27</v>
      </c>
      <c r="M43" s="6" t="s">
        <v>27</v>
      </c>
      <c r="N43" s="6" t="s">
        <v>27</v>
      </c>
      <c r="O43" s="6" t="s">
        <v>27</v>
      </c>
      <c r="P43" s="3" t="s">
        <v>105</v>
      </c>
      <c r="Q43" s="7" t="s">
        <v>27</v>
      </c>
      <c r="R43" s="8" t="s">
        <v>159</v>
      </c>
      <c r="S43" s="8" t="s">
        <v>30</v>
      </c>
      <c r="T43" s="8">
        <v>37</v>
      </c>
      <c r="U43" s="8" t="s">
        <v>53</v>
      </c>
      <c r="V43" s="8" t="s">
        <v>27</v>
      </c>
      <c r="W43" s="8" t="s">
        <v>27</v>
      </c>
      <c r="X43" s="8" t="s">
        <v>158</v>
      </c>
    </row>
    <row r="44" spans="1:24" ht="16.5" x14ac:dyDescent="0.25">
      <c r="A44" s="3">
        <v>38</v>
      </c>
      <c r="B44" s="3">
        <v>57058501</v>
      </c>
      <c r="C44" s="3" t="s">
        <v>161</v>
      </c>
      <c r="D44" s="3" t="s">
        <v>102</v>
      </c>
      <c r="E44" s="3" t="s">
        <v>103</v>
      </c>
      <c r="F44" s="3" t="s">
        <v>162</v>
      </c>
      <c r="G44" s="3" t="s">
        <v>27</v>
      </c>
      <c r="H44" s="3" t="s">
        <v>51</v>
      </c>
      <c r="I44" s="3">
        <v>2</v>
      </c>
      <c r="J44" s="4">
        <v>0</v>
      </c>
      <c r="K44" s="5">
        <f t="shared" si="0"/>
        <v>0</v>
      </c>
      <c r="L44" s="6" t="s">
        <v>27</v>
      </c>
      <c r="M44" s="6" t="s">
        <v>27</v>
      </c>
      <c r="N44" s="6" t="s">
        <v>27</v>
      </c>
      <c r="O44" s="6" t="s">
        <v>27</v>
      </c>
      <c r="P44" s="3" t="s">
        <v>105</v>
      </c>
      <c r="Q44" s="7" t="s">
        <v>27</v>
      </c>
      <c r="R44" s="8" t="s">
        <v>161</v>
      </c>
      <c r="S44" s="8" t="s">
        <v>30</v>
      </c>
      <c r="T44" s="8">
        <v>38</v>
      </c>
      <c r="U44" s="8" t="s">
        <v>53</v>
      </c>
      <c r="V44" s="8" t="s">
        <v>27</v>
      </c>
      <c r="W44" s="8" t="s">
        <v>27</v>
      </c>
      <c r="X44" s="8" t="s">
        <v>158</v>
      </c>
    </row>
    <row r="45" spans="1:24" ht="33" x14ac:dyDescent="0.25">
      <c r="A45" s="3">
        <v>39</v>
      </c>
      <c r="B45" s="3">
        <v>57058502</v>
      </c>
      <c r="C45" s="3" t="s">
        <v>163</v>
      </c>
      <c r="D45" s="3" t="s">
        <v>102</v>
      </c>
      <c r="E45" s="3" t="s">
        <v>103</v>
      </c>
      <c r="F45" s="3" t="s">
        <v>164</v>
      </c>
      <c r="G45" s="3" t="s">
        <v>27</v>
      </c>
      <c r="H45" s="3" t="s">
        <v>51</v>
      </c>
      <c r="I45" s="3">
        <v>2</v>
      </c>
      <c r="J45" s="4">
        <v>0</v>
      </c>
      <c r="K45" s="5">
        <f t="shared" si="0"/>
        <v>0</v>
      </c>
      <c r="L45" s="6" t="s">
        <v>27</v>
      </c>
      <c r="M45" s="6" t="s">
        <v>27</v>
      </c>
      <c r="N45" s="6" t="s">
        <v>27</v>
      </c>
      <c r="O45" s="6" t="s">
        <v>27</v>
      </c>
      <c r="P45" s="3" t="s">
        <v>105</v>
      </c>
      <c r="Q45" s="7" t="s">
        <v>27</v>
      </c>
      <c r="R45" s="8" t="s">
        <v>163</v>
      </c>
      <c r="S45" s="8" t="s">
        <v>30</v>
      </c>
      <c r="T45" s="8">
        <v>39</v>
      </c>
      <c r="U45" s="8" t="s">
        <v>53</v>
      </c>
      <c r="V45" s="8" t="s">
        <v>27</v>
      </c>
      <c r="W45" s="8" t="s">
        <v>27</v>
      </c>
      <c r="X45" s="8" t="s">
        <v>158</v>
      </c>
    </row>
    <row r="46" spans="1:24" ht="33" x14ac:dyDescent="0.25">
      <c r="A46" s="3">
        <v>40</v>
      </c>
      <c r="B46" s="3">
        <v>57058503</v>
      </c>
      <c r="C46" s="3" t="s">
        <v>165</v>
      </c>
      <c r="D46" s="3" t="s">
        <v>102</v>
      </c>
      <c r="E46" s="3" t="s">
        <v>103</v>
      </c>
      <c r="F46" s="3" t="s">
        <v>166</v>
      </c>
      <c r="G46" s="3" t="s">
        <v>27</v>
      </c>
      <c r="H46" s="3" t="s">
        <v>51</v>
      </c>
      <c r="I46" s="3">
        <v>2</v>
      </c>
      <c r="J46" s="4">
        <v>0</v>
      </c>
      <c r="K46" s="5">
        <f t="shared" si="0"/>
        <v>0</v>
      </c>
      <c r="L46" s="6" t="s">
        <v>27</v>
      </c>
      <c r="M46" s="6" t="s">
        <v>27</v>
      </c>
      <c r="N46" s="6" t="s">
        <v>27</v>
      </c>
      <c r="O46" s="6" t="s">
        <v>27</v>
      </c>
      <c r="P46" s="3" t="s">
        <v>105</v>
      </c>
      <c r="Q46" s="7" t="s">
        <v>27</v>
      </c>
      <c r="R46" s="8" t="s">
        <v>165</v>
      </c>
      <c r="S46" s="8" t="s">
        <v>30</v>
      </c>
      <c r="T46" s="8">
        <v>40</v>
      </c>
      <c r="U46" s="8" t="s">
        <v>53</v>
      </c>
      <c r="V46" s="8" t="s">
        <v>27</v>
      </c>
      <c r="W46" s="8" t="s">
        <v>27</v>
      </c>
      <c r="X46" s="8" t="s">
        <v>158</v>
      </c>
    </row>
    <row r="47" spans="1:24" ht="33" x14ac:dyDescent="0.25">
      <c r="A47" s="3">
        <v>41</v>
      </c>
      <c r="B47" s="3">
        <v>57058504</v>
      </c>
      <c r="C47" s="3" t="s">
        <v>167</v>
      </c>
      <c r="D47" s="3" t="s">
        <v>102</v>
      </c>
      <c r="E47" s="3" t="s">
        <v>103</v>
      </c>
      <c r="F47" s="3" t="s">
        <v>168</v>
      </c>
      <c r="G47" s="3" t="s">
        <v>27</v>
      </c>
      <c r="H47" s="3" t="s">
        <v>51</v>
      </c>
      <c r="I47" s="3">
        <v>3</v>
      </c>
      <c r="J47" s="4">
        <v>0</v>
      </c>
      <c r="K47" s="5">
        <f t="shared" si="0"/>
        <v>0</v>
      </c>
      <c r="L47" s="6" t="s">
        <v>27</v>
      </c>
      <c r="M47" s="6" t="s">
        <v>27</v>
      </c>
      <c r="N47" s="6" t="s">
        <v>27</v>
      </c>
      <c r="O47" s="6" t="s">
        <v>27</v>
      </c>
      <c r="P47" s="3" t="s">
        <v>105</v>
      </c>
      <c r="Q47" s="7" t="s">
        <v>27</v>
      </c>
      <c r="R47" s="8" t="s">
        <v>167</v>
      </c>
      <c r="S47" s="8" t="s">
        <v>30</v>
      </c>
      <c r="T47" s="8">
        <v>41</v>
      </c>
      <c r="U47" s="8" t="s">
        <v>53</v>
      </c>
      <c r="V47" s="8" t="s">
        <v>27</v>
      </c>
      <c r="W47" s="8" t="s">
        <v>27</v>
      </c>
      <c r="X47" s="8" t="s">
        <v>169</v>
      </c>
    </row>
    <row r="48" spans="1:24" ht="33" x14ac:dyDescent="0.25">
      <c r="A48" s="3">
        <v>42</v>
      </c>
      <c r="B48" s="3">
        <v>57058505</v>
      </c>
      <c r="C48" s="3" t="s">
        <v>170</v>
      </c>
      <c r="D48" s="3" t="s">
        <v>102</v>
      </c>
      <c r="E48" s="3" t="s">
        <v>103</v>
      </c>
      <c r="F48" s="3" t="s">
        <v>171</v>
      </c>
      <c r="G48" s="3" t="s">
        <v>27</v>
      </c>
      <c r="H48" s="3" t="s">
        <v>51</v>
      </c>
      <c r="I48" s="3">
        <v>3</v>
      </c>
      <c r="J48" s="4">
        <v>0</v>
      </c>
      <c r="K48" s="5">
        <f t="shared" si="0"/>
        <v>0</v>
      </c>
      <c r="L48" s="6" t="s">
        <v>27</v>
      </c>
      <c r="M48" s="6" t="s">
        <v>27</v>
      </c>
      <c r="N48" s="6" t="s">
        <v>27</v>
      </c>
      <c r="O48" s="6" t="s">
        <v>27</v>
      </c>
      <c r="P48" s="3" t="s">
        <v>105</v>
      </c>
      <c r="Q48" s="7" t="s">
        <v>27</v>
      </c>
      <c r="R48" s="8" t="s">
        <v>170</v>
      </c>
      <c r="S48" s="8" t="s">
        <v>30</v>
      </c>
      <c r="T48" s="8">
        <v>42</v>
      </c>
      <c r="U48" s="8" t="s">
        <v>53</v>
      </c>
      <c r="V48" s="8" t="s">
        <v>27</v>
      </c>
      <c r="W48" s="8" t="s">
        <v>27</v>
      </c>
      <c r="X48" s="8" t="s">
        <v>158</v>
      </c>
    </row>
    <row r="49" spans="1:24" ht="16.5" x14ac:dyDescent="0.25">
      <c r="A49" s="3">
        <v>43</v>
      </c>
      <c r="B49" s="3">
        <v>57058506</v>
      </c>
      <c r="C49" s="3" t="s">
        <v>172</v>
      </c>
      <c r="D49" s="3" t="s">
        <v>102</v>
      </c>
      <c r="E49" s="3" t="s">
        <v>103</v>
      </c>
      <c r="F49" s="3" t="s">
        <v>173</v>
      </c>
      <c r="G49" s="3" t="s">
        <v>27</v>
      </c>
      <c r="H49" s="3" t="s">
        <v>51</v>
      </c>
      <c r="I49" s="3">
        <v>2</v>
      </c>
      <c r="J49" s="4">
        <v>0</v>
      </c>
      <c r="K49" s="5">
        <f t="shared" si="0"/>
        <v>0</v>
      </c>
      <c r="L49" s="6" t="s">
        <v>27</v>
      </c>
      <c r="M49" s="6" t="s">
        <v>27</v>
      </c>
      <c r="N49" s="6" t="s">
        <v>27</v>
      </c>
      <c r="O49" s="6" t="s">
        <v>27</v>
      </c>
      <c r="P49" s="3" t="s">
        <v>105</v>
      </c>
      <c r="Q49" s="7" t="s">
        <v>27</v>
      </c>
      <c r="R49" s="8" t="s">
        <v>172</v>
      </c>
      <c r="S49" s="8" t="s">
        <v>30</v>
      </c>
      <c r="T49" s="8">
        <v>43</v>
      </c>
      <c r="U49" s="8" t="s">
        <v>53</v>
      </c>
      <c r="V49" s="8" t="s">
        <v>27</v>
      </c>
      <c r="W49" s="8" t="s">
        <v>27</v>
      </c>
      <c r="X49" s="8" t="s">
        <v>158</v>
      </c>
    </row>
    <row r="50" spans="1:24" ht="16.5" x14ac:dyDescent="0.25">
      <c r="A50" s="3">
        <v>44</v>
      </c>
      <c r="B50" s="3">
        <v>57058507</v>
      </c>
      <c r="C50" s="3" t="s">
        <v>174</v>
      </c>
      <c r="D50" s="3" t="s">
        <v>102</v>
      </c>
      <c r="E50" s="3" t="s">
        <v>103</v>
      </c>
      <c r="F50" s="3" t="s">
        <v>175</v>
      </c>
      <c r="G50" s="3" t="s">
        <v>27</v>
      </c>
      <c r="H50" s="3" t="s">
        <v>51</v>
      </c>
      <c r="I50" s="3">
        <v>3</v>
      </c>
      <c r="J50" s="4">
        <v>0</v>
      </c>
      <c r="K50" s="5">
        <f t="shared" si="0"/>
        <v>0</v>
      </c>
      <c r="L50" s="6" t="s">
        <v>27</v>
      </c>
      <c r="M50" s="6" t="s">
        <v>27</v>
      </c>
      <c r="N50" s="6" t="s">
        <v>27</v>
      </c>
      <c r="O50" s="6" t="s">
        <v>27</v>
      </c>
      <c r="P50" s="3" t="s">
        <v>105</v>
      </c>
      <c r="Q50" s="7" t="s">
        <v>27</v>
      </c>
      <c r="R50" s="8" t="s">
        <v>174</v>
      </c>
      <c r="S50" s="8" t="s">
        <v>30</v>
      </c>
      <c r="T50" s="8">
        <v>44</v>
      </c>
      <c r="U50" s="8" t="s">
        <v>53</v>
      </c>
      <c r="V50" s="8" t="s">
        <v>27</v>
      </c>
      <c r="W50" s="8" t="s">
        <v>27</v>
      </c>
      <c r="X50" s="8" t="s">
        <v>158</v>
      </c>
    </row>
    <row r="51" spans="1:24" ht="33" x14ac:dyDescent="0.25">
      <c r="A51" s="3">
        <v>45</v>
      </c>
      <c r="B51" s="3">
        <v>57058508</v>
      </c>
      <c r="C51" s="3" t="s">
        <v>176</v>
      </c>
      <c r="D51" s="3" t="s">
        <v>102</v>
      </c>
      <c r="E51" s="3" t="s">
        <v>103</v>
      </c>
      <c r="F51" s="3" t="s">
        <v>177</v>
      </c>
      <c r="G51" s="3" t="s">
        <v>27</v>
      </c>
      <c r="H51" s="3" t="s">
        <v>51</v>
      </c>
      <c r="I51" s="3">
        <v>2</v>
      </c>
      <c r="J51" s="4">
        <v>0</v>
      </c>
      <c r="K51" s="5">
        <f t="shared" si="0"/>
        <v>0</v>
      </c>
      <c r="L51" s="6" t="s">
        <v>27</v>
      </c>
      <c r="M51" s="6" t="s">
        <v>27</v>
      </c>
      <c r="N51" s="6" t="s">
        <v>27</v>
      </c>
      <c r="O51" s="6" t="s">
        <v>27</v>
      </c>
      <c r="P51" s="3" t="s">
        <v>105</v>
      </c>
      <c r="Q51" s="7" t="s">
        <v>27</v>
      </c>
      <c r="R51" s="8" t="s">
        <v>176</v>
      </c>
      <c r="S51" s="8" t="s">
        <v>30</v>
      </c>
      <c r="T51" s="8">
        <v>45</v>
      </c>
      <c r="U51" s="8" t="s">
        <v>53</v>
      </c>
      <c r="V51" s="8" t="s">
        <v>27</v>
      </c>
      <c r="W51" s="8" t="s">
        <v>27</v>
      </c>
      <c r="X51" s="8" t="s">
        <v>158</v>
      </c>
    </row>
    <row r="52" spans="1:24" ht="16.5" x14ac:dyDescent="0.25">
      <c r="A52" s="3">
        <v>46</v>
      </c>
      <c r="B52" s="3">
        <v>57058509</v>
      </c>
      <c r="C52" s="3" t="s">
        <v>178</v>
      </c>
      <c r="D52" s="3" t="s">
        <v>102</v>
      </c>
      <c r="E52" s="3" t="s">
        <v>103</v>
      </c>
      <c r="F52" s="3" t="s">
        <v>179</v>
      </c>
      <c r="G52" s="3" t="s">
        <v>27</v>
      </c>
      <c r="H52" s="3" t="s">
        <v>51</v>
      </c>
      <c r="I52" s="3">
        <v>3</v>
      </c>
      <c r="J52" s="4">
        <v>0</v>
      </c>
      <c r="K52" s="5">
        <f t="shared" si="0"/>
        <v>0</v>
      </c>
      <c r="L52" s="6" t="s">
        <v>27</v>
      </c>
      <c r="M52" s="6" t="s">
        <v>27</v>
      </c>
      <c r="N52" s="6" t="s">
        <v>27</v>
      </c>
      <c r="O52" s="6" t="s">
        <v>27</v>
      </c>
      <c r="P52" s="3" t="s">
        <v>105</v>
      </c>
      <c r="Q52" s="7" t="s">
        <v>27</v>
      </c>
      <c r="R52" s="8" t="s">
        <v>178</v>
      </c>
      <c r="S52" s="8" t="s">
        <v>30</v>
      </c>
      <c r="T52" s="8">
        <v>46</v>
      </c>
      <c r="U52" s="8" t="s">
        <v>53</v>
      </c>
      <c r="V52" s="8" t="s">
        <v>27</v>
      </c>
      <c r="W52" s="8" t="s">
        <v>27</v>
      </c>
      <c r="X52" s="8" t="s">
        <v>158</v>
      </c>
    </row>
    <row r="53" spans="1:24" ht="33" x14ac:dyDescent="0.25">
      <c r="A53" s="3">
        <v>47</v>
      </c>
      <c r="B53" s="3">
        <v>57058510</v>
      </c>
      <c r="C53" s="3" t="s">
        <v>180</v>
      </c>
      <c r="D53" s="3" t="s">
        <v>102</v>
      </c>
      <c r="E53" s="3" t="s">
        <v>103</v>
      </c>
      <c r="F53" s="3" t="s">
        <v>181</v>
      </c>
      <c r="G53" s="3" t="s">
        <v>27</v>
      </c>
      <c r="H53" s="3" t="s">
        <v>51</v>
      </c>
      <c r="I53" s="3">
        <v>2</v>
      </c>
      <c r="J53" s="4">
        <v>0</v>
      </c>
      <c r="K53" s="5">
        <f t="shared" si="0"/>
        <v>0</v>
      </c>
      <c r="L53" s="6" t="s">
        <v>27</v>
      </c>
      <c r="M53" s="6" t="s">
        <v>27</v>
      </c>
      <c r="N53" s="6" t="s">
        <v>27</v>
      </c>
      <c r="O53" s="6" t="s">
        <v>27</v>
      </c>
      <c r="P53" s="3" t="s">
        <v>105</v>
      </c>
      <c r="Q53" s="7" t="s">
        <v>27</v>
      </c>
      <c r="R53" s="8" t="s">
        <v>180</v>
      </c>
      <c r="S53" s="8" t="s">
        <v>30</v>
      </c>
      <c r="T53" s="8">
        <v>47</v>
      </c>
      <c r="U53" s="8" t="s">
        <v>53</v>
      </c>
      <c r="V53" s="8" t="s">
        <v>27</v>
      </c>
      <c r="W53" s="8" t="s">
        <v>27</v>
      </c>
      <c r="X53" s="8" t="s">
        <v>182</v>
      </c>
    </row>
    <row r="54" spans="1:24" ht="16.5" x14ac:dyDescent="0.25">
      <c r="A54" s="3">
        <v>48</v>
      </c>
      <c r="B54" s="3">
        <v>57058845</v>
      </c>
      <c r="C54" s="3" t="s">
        <v>183</v>
      </c>
      <c r="D54" s="3" t="s">
        <v>184</v>
      </c>
      <c r="E54" s="3" t="s">
        <v>25</v>
      </c>
      <c r="F54" s="3" t="s">
        <v>185</v>
      </c>
      <c r="G54" s="3" t="s">
        <v>186</v>
      </c>
      <c r="H54" s="3" t="s">
        <v>51</v>
      </c>
      <c r="I54" s="3">
        <v>1</v>
      </c>
      <c r="J54" s="4">
        <v>0</v>
      </c>
      <c r="K54" s="5">
        <f t="shared" si="0"/>
        <v>0</v>
      </c>
      <c r="L54" s="6" t="s">
        <v>27</v>
      </c>
      <c r="M54" s="6" t="s">
        <v>27</v>
      </c>
      <c r="N54" s="6" t="s">
        <v>27</v>
      </c>
      <c r="O54" s="6" t="s">
        <v>27</v>
      </c>
      <c r="P54" s="3" t="s">
        <v>42</v>
      </c>
      <c r="Q54" s="7" t="s">
        <v>27</v>
      </c>
      <c r="R54" s="8" t="s">
        <v>183</v>
      </c>
      <c r="S54" s="8" t="s">
        <v>30</v>
      </c>
      <c r="T54" s="8">
        <v>48</v>
      </c>
      <c r="U54" s="8" t="s">
        <v>53</v>
      </c>
      <c r="V54" s="8" t="s">
        <v>66</v>
      </c>
      <c r="W54" s="8" t="s">
        <v>67</v>
      </c>
      <c r="X54" s="8" t="s">
        <v>187</v>
      </c>
    </row>
    <row r="55" spans="1:24" ht="181.5" x14ac:dyDescent="0.25">
      <c r="A55" s="3">
        <v>49</v>
      </c>
      <c r="B55" s="3">
        <v>57058846</v>
      </c>
      <c r="C55" s="3" t="s">
        <v>188</v>
      </c>
      <c r="D55" s="3" t="s">
        <v>184</v>
      </c>
      <c r="E55" s="3" t="s">
        <v>25</v>
      </c>
      <c r="F55" s="3" t="s">
        <v>189</v>
      </c>
      <c r="G55" s="3" t="s">
        <v>27</v>
      </c>
      <c r="H55" s="3" t="s">
        <v>97</v>
      </c>
      <c r="I55" s="3">
        <v>1</v>
      </c>
      <c r="J55" s="4">
        <v>0</v>
      </c>
      <c r="K55" s="5">
        <f t="shared" si="0"/>
        <v>0</v>
      </c>
      <c r="L55" s="6" t="s">
        <v>27</v>
      </c>
      <c r="M55" s="6" t="s">
        <v>27</v>
      </c>
      <c r="N55" s="6" t="s">
        <v>27</v>
      </c>
      <c r="O55" s="6" t="s">
        <v>27</v>
      </c>
      <c r="P55" s="3" t="s">
        <v>42</v>
      </c>
      <c r="Q55" s="7" t="s">
        <v>27</v>
      </c>
      <c r="R55" s="8" t="s">
        <v>188</v>
      </c>
      <c r="S55" s="8" t="s">
        <v>30</v>
      </c>
      <c r="T55" s="8">
        <v>49</v>
      </c>
      <c r="U55" s="8" t="s">
        <v>98</v>
      </c>
      <c r="V55" s="8" t="s">
        <v>79</v>
      </c>
      <c r="W55" s="8" t="s">
        <v>190</v>
      </c>
      <c r="X55" s="8" t="s">
        <v>191</v>
      </c>
    </row>
    <row r="56" spans="1:24" ht="33" x14ac:dyDescent="0.25">
      <c r="A56" s="3">
        <v>50</v>
      </c>
      <c r="B56" s="3">
        <v>57059460</v>
      </c>
      <c r="C56" s="3" t="s">
        <v>192</v>
      </c>
      <c r="D56" s="3" t="s">
        <v>184</v>
      </c>
      <c r="E56" s="3" t="s">
        <v>25</v>
      </c>
      <c r="F56" s="3" t="s">
        <v>193</v>
      </c>
      <c r="G56" s="3" t="s">
        <v>27</v>
      </c>
      <c r="H56" s="3" t="s">
        <v>97</v>
      </c>
      <c r="I56" s="3">
        <v>2</v>
      </c>
      <c r="J56" s="4">
        <v>0</v>
      </c>
      <c r="K56" s="5">
        <f t="shared" si="0"/>
        <v>0</v>
      </c>
      <c r="L56" s="6" t="s">
        <v>27</v>
      </c>
      <c r="M56" s="6" t="s">
        <v>27</v>
      </c>
      <c r="N56" s="6" t="s">
        <v>27</v>
      </c>
      <c r="O56" s="6" t="s">
        <v>27</v>
      </c>
      <c r="P56" s="3" t="s">
        <v>42</v>
      </c>
      <c r="Q56" s="7" t="s">
        <v>27</v>
      </c>
      <c r="R56" s="8" t="s">
        <v>192</v>
      </c>
      <c r="S56" s="8" t="s">
        <v>30</v>
      </c>
      <c r="T56" s="8">
        <v>50</v>
      </c>
      <c r="U56" s="8" t="s">
        <v>98</v>
      </c>
      <c r="V56" s="8" t="s">
        <v>27</v>
      </c>
      <c r="W56" s="8" t="s">
        <v>27</v>
      </c>
      <c r="X56" s="8" t="s">
        <v>27</v>
      </c>
    </row>
    <row r="57" spans="1:24" ht="33" x14ac:dyDescent="0.25">
      <c r="A57" s="3">
        <v>51</v>
      </c>
      <c r="B57" s="3">
        <v>57059492</v>
      </c>
      <c r="C57" s="3" t="s">
        <v>194</v>
      </c>
      <c r="D57" s="3" t="s">
        <v>184</v>
      </c>
      <c r="E57" s="3" t="s">
        <v>25</v>
      </c>
      <c r="F57" s="3" t="s">
        <v>195</v>
      </c>
      <c r="G57" s="3" t="s">
        <v>196</v>
      </c>
      <c r="H57" s="3" t="s">
        <v>97</v>
      </c>
      <c r="I57" s="3">
        <v>1</v>
      </c>
      <c r="J57" s="4">
        <v>0</v>
      </c>
      <c r="K57" s="5">
        <f t="shared" si="0"/>
        <v>0</v>
      </c>
      <c r="L57" s="6" t="s">
        <v>27</v>
      </c>
      <c r="M57" s="6" t="s">
        <v>27</v>
      </c>
      <c r="N57" s="6" t="s">
        <v>27</v>
      </c>
      <c r="O57" s="6" t="s">
        <v>27</v>
      </c>
      <c r="P57" s="3" t="s">
        <v>42</v>
      </c>
      <c r="Q57" s="7" t="s">
        <v>27</v>
      </c>
      <c r="R57" s="8" t="s">
        <v>194</v>
      </c>
      <c r="S57" s="8" t="s">
        <v>30</v>
      </c>
      <c r="T57" s="8">
        <v>51</v>
      </c>
      <c r="U57" s="8" t="s">
        <v>98</v>
      </c>
      <c r="V57" s="8" t="s">
        <v>66</v>
      </c>
      <c r="W57" s="8" t="s">
        <v>67</v>
      </c>
      <c r="X57" s="8" t="s">
        <v>27</v>
      </c>
    </row>
    <row r="58" spans="1:24" ht="66" x14ac:dyDescent="0.25">
      <c r="A58" s="3">
        <v>52</v>
      </c>
      <c r="B58" s="3">
        <v>57059495</v>
      </c>
      <c r="C58" s="3" t="s">
        <v>197</v>
      </c>
      <c r="D58" s="3" t="s">
        <v>184</v>
      </c>
      <c r="E58" s="3" t="s">
        <v>25</v>
      </c>
      <c r="F58" s="3" t="s">
        <v>198</v>
      </c>
      <c r="G58" s="3" t="s">
        <v>27</v>
      </c>
      <c r="H58" s="3" t="s">
        <v>51</v>
      </c>
      <c r="I58" s="3">
        <v>1</v>
      </c>
      <c r="J58" s="4">
        <v>0</v>
      </c>
      <c r="K58" s="5">
        <f t="shared" si="0"/>
        <v>0</v>
      </c>
      <c r="L58" s="6" t="s">
        <v>27</v>
      </c>
      <c r="M58" s="6" t="s">
        <v>27</v>
      </c>
      <c r="N58" s="6" t="s">
        <v>27</v>
      </c>
      <c r="O58" s="6" t="s">
        <v>27</v>
      </c>
      <c r="P58" s="3" t="s">
        <v>42</v>
      </c>
      <c r="Q58" s="7" t="s">
        <v>27</v>
      </c>
      <c r="R58" s="8" t="s">
        <v>197</v>
      </c>
      <c r="S58" s="8" t="s">
        <v>30</v>
      </c>
      <c r="T58" s="8">
        <v>52</v>
      </c>
      <c r="U58" s="8" t="s">
        <v>53</v>
      </c>
      <c r="V58" s="8" t="s">
        <v>66</v>
      </c>
      <c r="W58" s="8" t="s">
        <v>67</v>
      </c>
      <c r="X58" s="8" t="s">
        <v>27</v>
      </c>
    </row>
    <row r="59" spans="1:24" ht="99" x14ac:dyDescent="0.25">
      <c r="A59" s="3">
        <v>53</v>
      </c>
      <c r="B59" s="3">
        <v>57059497</v>
      </c>
      <c r="C59" s="3" t="s">
        <v>199</v>
      </c>
      <c r="D59" s="3" t="s">
        <v>184</v>
      </c>
      <c r="E59" s="3" t="s">
        <v>25</v>
      </c>
      <c r="F59" s="3" t="s">
        <v>200</v>
      </c>
      <c r="G59" s="3" t="s">
        <v>201</v>
      </c>
      <c r="H59" s="3" t="s">
        <v>51</v>
      </c>
      <c r="I59" s="3">
        <v>1</v>
      </c>
      <c r="J59" s="4">
        <v>0</v>
      </c>
      <c r="K59" s="5">
        <f t="shared" si="0"/>
        <v>0</v>
      </c>
      <c r="L59" s="6" t="s">
        <v>27</v>
      </c>
      <c r="M59" s="6" t="s">
        <v>27</v>
      </c>
      <c r="N59" s="6" t="s">
        <v>27</v>
      </c>
      <c r="O59" s="6" t="s">
        <v>27</v>
      </c>
      <c r="P59" s="3" t="s">
        <v>42</v>
      </c>
      <c r="Q59" s="7" t="s">
        <v>27</v>
      </c>
      <c r="R59" s="8" t="s">
        <v>199</v>
      </c>
      <c r="S59" s="8" t="s">
        <v>30</v>
      </c>
      <c r="T59" s="8">
        <v>53</v>
      </c>
      <c r="U59" s="8" t="s">
        <v>53</v>
      </c>
      <c r="V59" s="8" t="s">
        <v>66</v>
      </c>
      <c r="W59" s="8" t="s">
        <v>67</v>
      </c>
      <c r="X59" s="8" t="s">
        <v>27</v>
      </c>
    </row>
    <row r="60" spans="1:24" ht="33" x14ac:dyDescent="0.25">
      <c r="A60" s="3">
        <v>54</v>
      </c>
      <c r="B60" s="3">
        <v>57059498</v>
      </c>
      <c r="C60" s="3" t="s">
        <v>202</v>
      </c>
      <c r="D60" s="3" t="s">
        <v>184</v>
      </c>
      <c r="E60" s="3" t="s">
        <v>25</v>
      </c>
      <c r="F60" s="3" t="s">
        <v>203</v>
      </c>
      <c r="G60" s="3" t="s">
        <v>204</v>
      </c>
      <c r="H60" s="3" t="s">
        <v>51</v>
      </c>
      <c r="I60" s="3">
        <v>1</v>
      </c>
      <c r="J60" s="4">
        <v>0</v>
      </c>
      <c r="K60" s="5">
        <f t="shared" si="0"/>
        <v>0</v>
      </c>
      <c r="L60" s="6" t="s">
        <v>27</v>
      </c>
      <c r="M60" s="6" t="s">
        <v>27</v>
      </c>
      <c r="N60" s="6" t="s">
        <v>27</v>
      </c>
      <c r="O60" s="6" t="s">
        <v>27</v>
      </c>
      <c r="P60" s="3" t="s">
        <v>42</v>
      </c>
      <c r="Q60" s="7" t="s">
        <v>27</v>
      </c>
      <c r="R60" s="8" t="s">
        <v>202</v>
      </c>
      <c r="S60" s="8" t="s">
        <v>30</v>
      </c>
      <c r="T60" s="8">
        <v>54</v>
      </c>
      <c r="U60" s="8" t="s">
        <v>53</v>
      </c>
      <c r="V60" s="8" t="s">
        <v>66</v>
      </c>
      <c r="W60" s="8" t="s">
        <v>67</v>
      </c>
      <c r="X60" s="8" t="s">
        <v>27</v>
      </c>
    </row>
    <row r="61" spans="1:24" ht="49.5" x14ac:dyDescent="0.25">
      <c r="A61" s="3">
        <v>55</v>
      </c>
      <c r="B61" s="3">
        <v>57059406</v>
      </c>
      <c r="C61" s="3" t="s">
        <v>205</v>
      </c>
      <c r="D61" s="3" t="s">
        <v>206</v>
      </c>
      <c r="E61" s="3" t="s">
        <v>103</v>
      </c>
      <c r="F61" s="3" t="s">
        <v>207</v>
      </c>
      <c r="G61" s="3" t="s">
        <v>27</v>
      </c>
      <c r="H61" s="3" t="s">
        <v>97</v>
      </c>
      <c r="I61" s="3">
        <v>2</v>
      </c>
      <c r="J61" s="4">
        <v>0</v>
      </c>
      <c r="K61" s="5">
        <f t="shared" si="0"/>
        <v>0</v>
      </c>
      <c r="L61" s="6" t="s">
        <v>27</v>
      </c>
      <c r="M61" s="6" t="s">
        <v>27</v>
      </c>
      <c r="N61" s="6" t="s">
        <v>27</v>
      </c>
      <c r="O61" s="6" t="s">
        <v>27</v>
      </c>
      <c r="P61" s="3" t="s">
        <v>105</v>
      </c>
      <c r="Q61" s="7" t="s">
        <v>27</v>
      </c>
      <c r="R61" s="8" t="s">
        <v>205</v>
      </c>
      <c r="S61" s="8" t="s">
        <v>30</v>
      </c>
      <c r="T61" s="8">
        <v>55</v>
      </c>
      <c r="U61" s="8" t="s">
        <v>98</v>
      </c>
      <c r="V61" s="8" t="s">
        <v>27</v>
      </c>
      <c r="W61" s="8" t="s">
        <v>27</v>
      </c>
      <c r="X61" s="8" t="s">
        <v>27</v>
      </c>
    </row>
    <row r="62" spans="1:24" ht="49.5" x14ac:dyDescent="0.25">
      <c r="A62" s="3">
        <v>56</v>
      </c>
      <c r="B62" s="3">
        <v>57059409</v>
      </c>
      <c r="C62" s="3" t="s">
        <v>208</v>
      </c>
      <c r="D62" s="3" t="s">
        <v>206</v>
      </c>
      <c r="E62" s="3" t="s">
        <v>103</v>
      </c>
      <c r="F62" s="3" t="s">
        <v>209</v>
      </c>
      <c r="G62" s="3" t="s">
        <v>210</v>
      </c>
      <c r="H62" s="3" t="s">
        <v>51</v>
      </c>
      <c r="I62" s="3">
        <v>2</v>
      </c>
      <c r="J62" s="4">
        <v>0</v>
      </c>
      <c r="K62" s="5">
        <f t="shared" si="0"/>
        <v>0</v>
      </c>
      <c r="L62" s="6" t="s">
        <v>27</v>
      </c>
      <c r="M62" s="6" t="s">
        <v>27</v>
      </c>
      <c r="N62" s="6" t="s">
        <v>27</v>
      </c>
      <c r="O62" s="6" t="s">
        <v>27</v>
      </c>
      <c r="P62" s="3" t="s">
        <v>105</v>
      </c>
      <c r="Q62" s="7" t="s">
        <v>27</v>
      </c>
      <c r="R62" s="8" t="s">
        <v>208</v>
      </c>
      <c r="S62" s="8" t="s">
        <v>30</v>
      </c>
      <c r="T62" s="8">
        <v>56</v>
      </c>
      <c r="U62" s="8" t="s">
        <v>53</v>
      </c>
      <c r="V62" s="8" t="s">
        <v>27</v>
      </c>
      <c r="W62" s="8" t="s">
        <v>27</v>
      </c>
      <c r="X62" s="8" t="s">
        <v>27</v>
      </c>
    </row>
    <row r="63" spans="1:24" ht="16.5" x14ac:dyDescent="0.25">
      <c r="A63" s="3">
        <v>57</v>
      </c>
      <c r="B63" s="3">
        <v>57059410</v>
      </c>
      <c r="C63" s="3" t="s">
        <v>211</v>
      </c>
      <c r="D63" s="3" t="s">
        <v>206</v>
      </c>
      <c r="E63" s="3" t="s">
        <v>103</v>
      </c>
      <c r="F63" s="3" t="s">
        <v>212</v>
      </c>
      <c r="G63" s="3" t="s">
        <v>27</v>
      </c>
      <c r="H63" s="3" t="s">
        <v>51</v>
      </c>
      <c r="I63" s="3">
        <v>2</v>
      </c>
      <c r="J63" s="4">
        <v>0</v>
      </c>
      <c r="K63" s="5">
        <f t="shared" si="0"/>
        <v>0</v>
      </c>
      <c r="L63" s="6" t="s">
        <v>27</v>
      </c>
      <c r="M63" s="6" t="s">
        <v>27</v>
      </c>
      <c r="N63" s="6" t="s">
        <v>27</v>
      </c>
      <c r="O63" s="6" t="s">
        <v>27</v>
      </c>
      <c r="P63" s="3" t="s">
        <v>105</v>
      </c>
      <c r="Q63" s="7" t="s">
        <v>27</v>
      </c>
      <c r="R63" s="8" t="s">
        <v>211</v>
      </c>
      <c r="S63" s="8" t="s">
        <v>30</v>
      </c>
      <c r="T63" s="8">
        <v>57</v>
      </c>
      <c r="U63" s="8" t="s">
        <v>53</v>
      </c>
      <c r="V63" s="8" t="s">
        <v>66</v>
      </c>
      <c r="W63" s="8" t="s">
        <v>67</v>
      </c>
      <c r="X63" s="8" t="s">
        <v>191</v>
      </c>
    </row>
    <row r="64" spans="1:24" ht="16.5" x14ac:dyDescent="0.25">
      <c r="A64" s="3">
        <v>58</v>
      </c>
      <c r="B64" s="3">
        <v>57059411</v>
      </c>
      <c r="C64" s="3" t="s">
        <v>213</v>
      </c>
      <c r="D64" s="3" t="s">
        <v>206</v>
      </c>
      <c r="E64" s="3" t="s">
        <v>103</v>
      </c>
      <c r="F64" s="3" t="s">
        <v>214</v>
      </c>
      <c r="G64" s="3" t="s">
        <v>215</v>
      </c>
      <c r="H64" s="3" t="s">
        <v>51</v>
      </c>
      <c r="I64" s="3">
        <v>2</v>
      </c>
      <c r="J64" s="4">
        <v>0</v>
      </c>
      <c r="K64" s="5">
        <f t="shared" si="0"/>
        <v>0</v>
      </c>
      <c r="L64" s="6" t="s">
        <v>27</v>
      </c>
      <c r="M64" s="6" t="s">
        <v>27</v>
      </c>
      <c r="N64" s="6" t="s">
        <v>27</v>
      </c>
      <c r="O64" s="6" t="s">
        <v>27</v>
      </c>
      <c r="P64" s="3" t="s">
        <v>105</v>
      </c>
      <c r="Q64" s="7" t="s">
        <v>27</v>
      </c>
      <c r="R64" s="8" t="s">
        <v>213</v>
      </c>
      <c r="S64" s="8" t="s">
        <v>30</v>
      </c>
      <c r="T64" s="8">
        <v>58</v>
      </c>
      <c r="U64" s="8" t="s">
        <v>53</v>
      </c>
      <c r="V64" s="8" t="s">
        <v>66</v>
      </c>
      <c r="W64" s="8" t="s">
        <v>67</v>
      </c>
      <c r="X64" s="8" t="s">
        <v>27</v>
      </c>
    </row>
    <row r="65" spans="1:24" ht="16.5" x14ac:dyDescent="0.25">
      <c r="A65" s="3">
        <v>59</v>
      </c>
      <c r="B65" s="3">
        <v>57059412</v>
      </c>
      <c r="C65" s="3" t="s">
        <v>216</v>
      </c>
      <c r="D65" s="3" t="s">
        <v>206</v>
      </c>
      <c r="E65" s="3" t="s">
        <v>103</v>
      </c>
      <c r="F65" s="3" t="s">
        <v>217</v>
      </c>
      <c r="G65" s="3" t="s">
        <v>27</v>
      </c>
      <c r="H65" s="3" t="s">
        <v>51</v>
      </c>
      <c r="I65" s="3">
        <v>50</v>
      </c>
      <c r="J65" s="4">
        <v>0</v>
      </c>
      <c r="K65" s="5">
        <f t="shared" si="0"/>
        <v>0</v>
      </c>
      <c r="L65" s="6" t="s">
        <v>27</v>
      </c>
      <c r="M65" s="6" t="s">
        <v>27</v>
      </c>
      <c r="N65" s="6" t="s">
        <v>27</v>
      </c>
      <c r="O65" s="6" t="s">
        <v>27</v>
      </c>
      <c r="P65" s="3" t="s">
        <v>105</v>
      </c>
      <c r="Q65" s="7" t="s">
        <v>27</v>
      </c>
      <c r="R65" s="8" t="s">
        <v>216</v>
      </c>
      <c r="S65" s="8" t="s">
        <v>30</v>
      </c>
      <c r="T65" s="8">
        <v>59</v>
      </c>
      <c r="U65" s="8" t="s">
        <v>53</v>
      </c>
      <c r="V65" s="8" t="s">
        <v>66</v>
      </c>
      <c r="W65" s="8" t="s">
        <v>67</v>
      </c>
      <c r="X65" s="8" t="s">
        <v>27</v>
      </c>
    </row>
    <row r="66" spans="1:24" ht="16.5" x14ac:dyDescent="0.25">
      <c r="A66" s="3">
        <v>60</v>
      </c>
      <c r="B66" s="3">
        <v>57059413</v>
      </c>
      <c r="C66" s="3" t="s">
        <v>218</v>
      </c>
      <c r="D66" s="3" t="s">
        <v>206</v>
      </c>
      <c r="E66" s="3" t="s">
        <v>103</v>
      </c>
      <c r="F66" s="3" t="s">
        <v>219</v>
      </c>
      <c r="G66" s="3" t="s">
        <v>27</v>
      </c>
      <c r="H66" s="3" t="s">
        <v>51</v>
      </c>
      <c r="I66" s="3">
        <v>50</v>
      </c>
      <c r="J66" s="4">
        <v>0</v>
      </c>
      <c r="K66" s="5">
        <f t="shared" si="0"/>
        <v>0</v>
      </c>
      <c r="L66" s="6" t="s">
        <v>27</v>
      </c>
      <c r="M66" s="6" t="s">
        <v>27</v>
      </c>
      <c r="N66" s="6" t="s">
        <v>27</v>
      </c>
      <c r="O66" s="6" t="s">
        <v>27</v>
      </c>
      <c r="P66" s="3" t="s">
        <v>105</v>
      </c>
      <c r="Q66" s="7" t="s">
        <v>27</v>
      </c>
      <c r="R66" s="8" t="s">
        <v>218</v>
      </c>
      <c r="S66" s="8" t="s">
        <v>30</v>
      </c>
      <c r="T66" s="8">
        <v>60</v>
      </c>
      <c r="U66" s="8" t="s">
        <v>53</v>
      </c>
      <c r="V66" s="8" t="s">
        <v>66</v>
      </c>
      <c r="W66" s="8" t="s">
        <v>67</v>
      </c>
      <c r="X66" s="8" t="s">
        <v>27</v>
      </c>
    </row>
    <row r="67" spans="1:24" ht="16.5" x14ac:dyDescent="0.25">
      <c r="A67" s="3">
        <v>61</v>
      </c>
      <c r="B67" s="3">
        <v>57059414</v>
      </c>
      <c r="C67" s="3" t="s">
        <v>220</v>
      </c>
      <c r="D67" s="3" t="s">
        <v>206</v>
      </c>
      <c r="E67" s="3" t="s">
        <v>103</v>
      </c>
      <c r="F67" s="3" t="s">
        <v>221</v>
      </c>
      <c r="G67" s="3" t="s">
        <v>222</v>
      </c>
      <c r="H67" s="3" t="s">
        <v>51</v>
      </c>
      <c r="I67" s="3">
        <v>4</v>
      </c>
      <c r="J67" s="4">
        <v>0</v>
      </c>
      <c r="K67" s="5">
        <f t="shared" si="0"/>
        <v>0</v>
      </c>
      <c r="L67" s="6" t="s">
        <v>27</v>
      </c>
      <c r="M67" s="6" t="s">
        <v>27</v>
      </c>
      <c r="N67" s="6" t="s">
        <v>27</v>
      </c>
      <c r="O67" s="6" t="s">
        <v>27</v>
      </c>
      <c r="P67" s="3" t="s">
        <v>105</v>
      </c>
      <c r="Q67" s="7" t="s">
        <v>27</v>
      </c>
      <c r="R67" s="8" t="s">
        <v>220</v>
      </c>
      <c r="S67" s="8" t="s">
        <v>30</v>
      </c>
      <c r="T67" s="8">
        <v>61</v>
      </c>
      <c r="U67" s="8" t="s">
        <v>53</v>
      </c>
      <c r="V67" s="8" t="s">
        <v>66</v>
      </c>
      <c r="W67" s="8" t="s">
        <v>67</v>
      </c>
      <c r="X67" s="8" t="s">
        <v>27</v>
      </c>
    </row>
    <row r="68" spans="1:24" ht="33" x14ac:dyDescent="0.25">
      <c r="A68" s="3">
        <v>62</v>
      </c>
      <c r="B68" s="3">
        <v>57059415</v>
      </c>
      <c r="C68" s="3" t="s">
        <v>223</v>
      </c>
      <c r="D68" s="3" t="s">
        <v>206</v>
      </c>
      <c r="E68" s="3" t="s">
        <v>103</v>
      </c>
      <c r="F68" s="3" t="s">
        <v>224</v>
      </c>
      <c r="G68" s="3" t="s">
        <v>27</v>
      </c>
      <c r="H68" s="3" t="s">
        <v>51</v>
      </c>
      <c r="I68" s="3">
        <v>6</v>
      </c>
      <c r="J68" s="4">
        <v>0</v>
      </c>
      <c r="K68" s="5">
        <f t="shared" si="0"/>
        <v>0</v>
      </c>
      <c r="L68" s="6" t="s">
        <v>27</v>
      </c>
      <c r="M68" s="6" t="s">
        <v>27</v>
      </c>
      <c r="N68" s="6" t="s">
        <v>27</v>
      </c>
      <c r="O68" s="6" t="s">
        <v>27</v>
      </c>
      <c r="P68" s="3" t="s">
        <v>105</v>
      </c>
      <c r="Q68" s="7" t="s">
        <v>27</v>
      </c>
      <c r="R68" s="8" t="s">
        <v>223</v>
      </c>
      <c r="S68" s="8" t="s">
        <v>30</v>
      </c>
      <c r="T68" s="8">
        <v>62</v>
      </c>
      <c r="U68" s="8" t="s">
        <v>53</v>
      </c>
      <c r="V68" s="8" t="s">
        <v>27</v>
      </c>
      <c r="W68" s="8" t="s">
        <v>27</v>
      </c>
      <c r="X68" s="8" t="s">
        <v>27</v>
      </c>
    </row>
    <row r="69" spans="1:24" ht="33" x14ac:dyDescent="0.25">
      <c r="A69" s="3">
        <v>63</v>
      </c>
      <c r="B69" s="3">
        <v>57059416</v>
      </c>
      <c r="C69" s="3" t="s">
        <v>225</v>
      </c>
      <c r="D69" s="3" t="s">
        <v>206</v>
      </c>
      <c r="E69" s="3" t="s">
        <v>103</v>
      </c>
      <c r="F69" s="3" t="s">
        <v>226</v>
      </c>
      <c r="G69" s="3" t="s">
        <v>227</v>
      </c>
      <c r="H69" s="3" t="s">
        <v>51</v>
      </c>
      <c r="I69" s="3">
        <v>2</v>
      </c>
      <c r="J69" s="4">
        <v>0</v>
      </c>
      <c r="K69" s="5">
        <f t="shared" si="0"/>
        <v>0</v>
      </c>
      <c r="L69" s="6" t="s">
        <v>27</v>
      </c>
      <c r="M69" s="6" t="s">
        <v>27</v>
      </c>
      <c r="N69" s="6" t="s">
        <v>27</v>
      </c>
      <c r="O69" s="6" t="s">
        <v>27</v>
      </c>
      <c r="P69" s="3" t="s">
        <v>105</v>
      </c>
      <c r="Q69" s="7" t="s">
        <v>27</v>
      </c>
      <c r="R69" s="8" t="s">
        <v>225</v>
      </c>
      <c r="S69" s="8" t="s">
        <v>30</v>
      </c>
      <c r="T69" s="8">
        <v>63</v>
      </c>
      <c r="U69" s="8" t="s">
        <v>53</v>
      </c>
      <c r="V69" s="8" t="s">
        <v>66</v>
      </c>
      <c r="W69" s="8" t="s">
        <v>67</v>
      </c>
      <c r="X69" s="8" t="s">
        <v>27</v>
      </c>
    </row>
    <row r="70" spans="1:24" ht="33" x14ac:dyDescent="0.25">
      <c r="A70" s="3">
        <v>64</v>
      </c>
      <c r="B70" s="3">
        <v>57059417</v>
      </c>
      <c r="C70" s="3" t="s">
        <v>228</v>
      </c>
      <c r="D70" s="3" t="s">
        <v>206</v>
      </c>
      <c r="E70" s="3" t="s">
        <v>103</v>
      </c>
      <c r="F70" s="3" t="s">
        <v>229</v>
      </c>
      <c r="G70" s="3" t="s">
        <v>230</v>
      </c>
      <c r="H70" s="3" t="s">
        <v>51</v>
      </c>
      <c r="I70" s="3">
        <v>2</v>
      </c>
      <c r="J70" s="4">
        <v>0</v>
      </c>
      <c r="K70" s="5">
        <f t="shared" si="0"/>
        <v>0</v>
      </c>
      <c r="L70" s="6" t="s">
        <v>27</v>
      </c>
      <c r="M70" s="6" t="s">
        <v>27</v>
      </c>
      <c r="N70" s="6" t="s">
        <v>27</v>
      </c>
      <c r="O70" s="6" t="s">
        <v>27</v>
      </c>
      <c r="P70" s="3" t="s">
        <v>105</v>
      </c>
      <c r="Q70" s="7" t="s">
        <v>27</v>
      </c>
      <c r="R70" s="8" t="s">
        <v>228</v>
      </c>
      <c r="S70" s="8" t="s">
        <v>30</v>
      </c>
      <c r="T70" s="8">
        <v>64</v>
      </c>
      <c r="U70" s="8" t="s">
        <v>53</v>
      </c>
      <c r="V70" s="8" t="s">
        <v>54</v>
      </c>
      <c r="W70" s="8" t="s">
        <v>55</v>
      </c>
      <c r="X70" s="8" t="s">
        <v>231</v>
      </c>
    </row>
    <row r="71" spans="1:24" ht="33" x14ac:dyDescent="0.25">
      <c r="A71" s="3">
        <v>65</v>
      </c>
      <c r="B71" s="3">
        <v>57059418</v>
      </c>
      <c r="C71" s="3" t="s">
        <v>232</v>
      </c>
      <c r="D71" s="3" t="s">
        <v>206</v>
      </c>
      <c r="E71" s="3" t="s">
        <v>103</v>
      </c>
      <c r="F71" s="3" t="s">
        <v>233</v>
      </c>
      <c r="G71" s="3" t="s">
        <v>234</v>
      </c>
      <c r="H71" s="3" t="s">
        <v>51</v>
      </c>
      <c r="I71" s="3">
        <v>2</v>
      </c>
      <c r="J71" s="4">
        <v>0</v>
      </c>
      <c r="K71" s="5">
        <f t="shared" ref="K71:K134" si="1">I71*ROUND(J71,2)</f>
        <v>0</v>
      </c>
      <c r="L71" s="6" t="s">
        <v>27</v>
      </c>
      <c r="M71" s="6" t="s">
        <v>27</v>
      </c>
      <c r="N71" s="6" t="s">
        <v>27</v>
      </c>
      <c r="O71" s="6" t="s">
        <v>27</v>
      </c>
      <c r="P71" s="3" t="s">
        <v>105</v>
      </c>
      <c r="Q71" s="7" t="s">
        <v>27</v>
      </c>
      <c r="R71" s="8" t="s">
        <v>232</v>
      </c>
      <c r="S71" s="8" t="s">
        <v>30</v>
      </c>
      <c r="T71" s="8">
        <v>65</v>
      </c>
      <c r="U71" s="8" t="s">
        <v>53</v>
      </c>
      <c r="V71" s="8" t="s">
        <v>54</v>
      </c>
      <c r="W71" s="8" t="s">
        <v>91</v>
      </c>
      <c r="X71" s="8" t="s">
        <v>27</v>
      </c>
    </row>
    <row r="72" spans="1:24" ht="409.5" x14ac:dyDescent="0.25">
      <c r="A72" s="3">
        <v>66</v>
      </c>
      <c r="B72" s="3">
        <v>57059692</v>
      </c>
      <c r="C72" s="3" t="s">
        <v>235</v>
      </c>
      <c r="D72" s="3" t="s">
        <v>206</v>
      </c>
      <c r="E72" s="3" t="s">
        <v>103</v>
      </c>
      <c r="F72" s="3" t="s">
        <v>236</v>
      </c>
      <c r="G72" s="3" t="s">
        <v>237</v>
      </c>
      <c r="H72" s="3" t="s">
        <v>51</v>
      </c>
      <c r="I72" s="3">
        <v>1</v>
      </c>
      <c r="J72" s="4">
        <v>0</v>
      </c>
      <c r="K72" s="5">
        <f t="shared" si="1"/>
        <v>0</v>
      </c>
      <c r="L72" s="6" t="s">
        <v>27</v>
      </c>
      <c r="M72" s="6" t="s">
        <v>27</v>
      </c>
      <c r="N72" s="6" t="s">
        <v>27</v>
      </c>
      <c r="O72" s="6" t="s">
        <v>27</v>
      </c>
      <c r="P72" s="3" t="s">
        <v>105</v>
      </c>
      <c r="Q72" s="7" t="s">
        <v>27</v>
      </c>
      <c r="R72" s="8" t="s">
        <v>235</v>
      </c>
      <c r="S72" s="8" t="s">
        <v>30</v>
      </c>
      <c r="T72" s="8">
        <v>66</v>
      </c>
      <c r="U72" s="8" t="s">
        <v>53</v>
      </c>
      <c r="V72" s="8" t="s">
        <v>86</v>
      </c>
      <c r="W72" s="8" t="s">
        <v>238</v>
      </c>
      <c r="X72" s="8" t="s">
        <v>144</v>
      </c>
    </row>
    <row r="73" spans="1:24" ht="33" x14ac:dyDescent="0.25">
      <c r="A73" s="3">
        <v>67</v>
      </c>
      <c r="B73" s="3">
        <v>57059693</v>
      </c>
      <c r="C73" s="3" t="s">
        <v>239</v>
      </c>
      <c r="D73" s="3" t="s">
        <v>206</v>
      </c>
      <c r="E73" s="3" t="s">
        <v>103</v>
      </c>
      <c r="F73" s="3" t="s">
        <v>240</v>
      </c>
      <c r="G73" s="3" t="s">
        <v>241</v>
      </c>
      <c r="H73" s="3" t="s">
        <v>51</v>
      </c>
      <c r="I73" s="3">
        <v>1</v>
      </c>
      <c r="J73" s="4">
        <v>0</v>
      </c>
      <c r="K73" s="5">
        <f t="shared" si="1"/>
        <v>0</v>
      </c>
      <c r="L73" s="6" t="s">
        <v>27</v>
      </c>
      <c r="M73" s="6" t="s">
        <v>27</v>
      </c>
      <c r="N73" s="6" t="s">
        <v>27</v>
      </c>
      <c r="O73" s="6" t="s">
        <v>27</v>
      </c>
      <c r="P73" s="3" t="s">
        <v>105</v>
      </c>
      <c r="Q73" s="7" t="s">
        <v>27</v>
      </c>
      <c r="R73" s="8" t="s">
        <v>239</v>
      </c>
      <c r="S73" s="8" t="s">
        <v>30</v>
      </c>
      <c r="T73" s="8">
        <v>67</v>
      </c>
      <c r="U73" s="8" t="s">
        <v>53</v>
      </c>
      <c r="V73" s="8" t="s">
        <v>66</v>
      </c>
      <c r="W73" s="8" t="s">
        <v>67</v>
      </c>
      <c r="X73" s="8" t="s">
        <v>242</v>
      </c>
    </row>
    <row r="74" spans="1:24" ht="33" x14ac:dyDescent="0.25">
      <c r="A74" s="3">
        <v>68</v>
      </c>
      <c r="B74" s="3">
        <v>57059802</v>
      </c>
      <c r="C74" s="3" t="s">
        <v>243</v>
      </c>
      <c r="D74" s="3" t="s">
        <v>244</v>
      </c>
      <c r="E74" s="3" t="s">
        <v>25</v>
      </c>
      <c r="F74" s="3" t="s">
        <v>245</v>
      </c>
      <c r="G74" s="3" t="s">
        <v>227</v>
      </c>
      <c r="H74" s="3" t="s">
        <v>51</v>
      </c>
      <c r="I74" s="3">
        <v>1</v>
      </c>
      <c r="J74" s="4">
        <v>0</v>
      </c>
      <c r="K74" s="5">
        <f t="shared" si="1"/>
        <v>0</v>
      </c>
      <c r="L74" s="6" t="s">
        <v>27</v>
      </c>
      <c r="M74" s="6" t="s">
        <v>27</v>
      </c>
      <c r="N74" s="6" t="s">
        <v>27</v>
      </c>
      <c r="O74" s="6" t="s">
        <v>27</v>
      </c>
      <c r="P74" s="3" t="s">
        <v>29</v>
      </c>
      <c r="Q74" s="7" t="s">
        <v>27</v>
      </c>
      <c r="R74" s="8" t="s">
        <v>243</v>
      </c>
      <c r="S74" s="8" t="s">
        <v>30</v>
      </c>
      <c r="T74" s="8">
        <v>68</v>
      </c>
      <c r="U74" s="8" t="s">
        <v>53</v>
      </c>
      <c r="V74" s="8" t="s">
        <v>66</v>
      </c>
      <c r="W74" s="8" t="s">
        <v>67</v>
      </c>
      <c r="X74" s="8" t="s">
        <v>27</v>
      </c>
    </row>
    <row r="75" spans="1:24" ht="33" x14ac:dyDescent="0.25">
      <c r="A75" s="3">
        <v>69</v>
      </c>
      <c r="B75" s="3">
        <v>57059809</v>
      </c>
      <c r="C75" s="3" t="s">
        <v>246</v>
      </c>
      <c r="D75" s="3" t="s">
        <v>244</v>
      </c>
      <c r="E75" s="3" t="s">
        <v>25</v>
      </c>
      <c r="F75" s="3" t="s">
        <v>247</v>
      </c>
      <c r="G75" s="3" t="s">
        <v>248</v>
      </c>
      <c r="H75" s="3" t="s">
        <v>51</v>
      </c>
      <c r="I75" s="3">
        <v>2</v>
      </c>
      <c r="J75" s="4">
        <v>0</v>
      </c>
      <c r="K75" s="5">
        <f t="shared" si="1"/>
        <v>0</v>
      </c>
      <c r="L75" s="6" t="s">
        <v>27</v>
      </c>
      <c r="M75" s="6" t="s">
        <v>27</v>
      </c>
      <c r="N75" s="6" t="s">
        <v>27</v>
      </c>
      <c r="O75" s="6" t="s">
        <v>27</v>
      </c>
      <c r="P75" s="3" t="s">
        <v>29</v>
      </c>
      <c r="Q75" s="7" t="s">
        <v>27</v>
      </c>
      <c r="R75" s="8" t="s">
        <v>246</v>
      </c>
      <c r="S75" s="8" t="s">
        <v>30</v>
      </c>
      <c r="T75" s="8">
        <v>69</v>
      </c>
      <c r="U75" s="8" t="s">
        <v>53</v>
      </c>
      <c r="V75" s="8" t="s">
        <v>66</v>
      </c>
      <c r="W75" s="8" t="s">
        <v>67</v>
      </c>
      <c r="X75" s="8" t="s">
        <v>27</v>
      </c>
    </row>
    <row r="76" spans="1:24" ht="16.5" x14ac:dyDescent="0.25">
      <c r="A76" s="3">
        <v>70</v>
      </c>
      <c r="B76" s="3">
        <v>57059814</v>
      </c>
      <c r="C76" s="3" t="s">
        <v>249</v>
      </c>
      <c r="D76" s="3" t="s">
        <v>244</v>
      </c>
      <c r="E76" s="3" t="s">
        <v>25</v>
      </c>
      <c r="F76" s="3" t="s">
        <v>250</v>
      </c>
      <c r="G76" s="3" t="s">
        <v>27</v>
      </c>
      <c r="H76" s="3" t="s">
        <v>251</v>
      </c>
      <c r="I76" s="3">
        <v>100</v>
      </c>
      <c r="J76" s="4">
        <v>0</v>
      </c>
      <c r="K76" s="5">
        <f t="shared" si="1"/>
        <v>0</v>
      </c>
      <c r="L76" s="6" t="s">
        <v>27</v>
      </c>
      <c r="M76" s="6" t="s">
        <v>27</v>
      </c>
      <c r="N76" s="6" t="s">
        <v>27</v>
      </c>
      <c r="O76" s="6" t="s">
        <v>27</v>
      </c>
      <c r="P76" s="3" t="s">
        <v>29</v>
      </c>
      <c r="Q76" s="7" t="s">
        <v>27</v>
      </c>
      <c r="R76" s="8" t="s">
        <v>249</v>
      </c>
      <c r="S76" s="8" t="s">
        <v>30</v>
      </c>
      <c r="T76" s="8">
        <v>70</v>
      </c>
      <c r="U76" s="8" t="s">
        <v>252</v>
      </c>
      <c r="V76" s="8" t="s">
        <v>253</v>
      </c>
      <c r="W76" s="8" t="s">
        <v>254</v>
      </c>
      <c r="X76" s="8" t="s">
        <v>191</v>
      </c>
    </row>
    <row r="77" spans="1:24" ht="33" x14ac:dyDescent="0.25">
      <c r="A77" s="3">
        <v>71</v>
      </c>
      <c r="B77" s="3">
        <v>57059826</v>
      </c>
      <c r="C77" s="3" t="s">
        <v>255</v>
      </c>
      <c r="D77" s="3" t="s">
        <v>244</v>
      </c>
      <c r="E77" s="3" t="s">
        <v>25</v>
      </c>
      <c r="F77" s="3" t="s">
        <v>256</v>
      </c>
      <c r="G77" s="3" t="s">
        <v>257</v>
      </c>
      <c r="H77" s="3" t="s">
        <v>51</v>
      </c>
      <c r="I77" s="3">
        <v>3</v>
      </c>
      <c r="J77" s="4">
        <v>0</v>
      </c>
      <c r="K77" s="5">
        <f t="shared" si="1"/>
        <v>0</v>
      </c>
      <c r="L77" s="6" t="s">
        <v>27</v>
      </c>
      <c r="M77" s="6" t="s">
        <v>27</v>
      </c>
      <c r="N77" s="6" t="s">
        <v>27</v>
      </c>
      <c r="O77" s="6" t="s">
        <v>27</v>
      </c>
      <c r="P77" s="3" t="s">
        <v>29</v>
      </c>
      <c r="Q77" s="7" t="s">
        <v>27</v>
      </c>
      <c r="R77" s="8" t="s">
        <v>255</v>
      </c>
      <c r="S77" s="8" t="s">
        <v>30</v>
      </c>
      <c r="T77" s="8">
        <v>71</v>
      </c>
      <c r="U77" s="8" t="s">
        <v>53</v>
      </c>
      <c r="V77" s="8" t="s">
        <v>66</v>
      </c>
      <c r="W77" s="8" t="s">
        <v>67</v>
      </c>
      <c r="X77" s="8" t="s">
        <v>27</v>
      </c>
    </row>
    <row r="78" spans="1:24" ht="409.5" x14ac:dyDescent="0.25">
      <c r="A78" s="3">
        <v>72</v>
      </c>
      <c r="B78" s="3">
        <v>57059877</v>
      </c>
      <c r="C78" s="3" t="s">
        <v>258</v>
      </c>
      <c r="D78" s="3" t="s">
        <v>259</v>
      </c>
      <c r="E78" s="3" t="s">
        <v>25</v>
      </c>
      <c r="F78" s="3" t="s">
        <v>260</v>
      </c>
      <c r="G78" s="3" t="s">
        <v>261</v>
      </c>
      <c r="H78" s="3" t="s">
        <v>51</v>
      </c>
      <c r="I78" s="3">
        <v>1</v>
      </c>
      <c r="J78" s="4">
        <v>0</v>
      </c>
      <c r="K78" s="5">
        <f t="shared" si="1"/>
        <v>0</v>
      </c>
      <c r="L78" s="6" t="s">
        <v>27</v>
      </c>
      <c r="M78" s="6" t="s">
        <v>27</v>
      </c>
      <c r="N78" s="6" t="s">
        <v>27</v>
      </c>
      <c r="O78" s="6" t="s">
        <v>27</v>
      </c>
      <c r="P78" s="3" t="s">
        <v>38</v>
      </c>
      <c r="Q78" s="7" t="s">
        <v>27</v>
      </c>
      <c r="R78" s="8" t="s">
        <v>258</v>
      </c>
      <c r="S78" s="8" t="s">
        <v>30</v>
      </c>
      <c r="T78" s="8">
        <v>72</v>
      </c>
      <c r="U78" s="8" t="s">
        <v>53</v>
      </c>
      <c r="V78" s="8" t="s">
        <v>262</v>
      </c>
      <c r="W78" s="8" t="s">
        <v>263</v>
      </c>
      <c r="X78" s="8" t="s">
        <v>27</v>
      </c>
    </row>
    <row r="79" spans="1:24" ht="33" x14ac:dyDescent="0.25">
      <c r="A79" s="3">
        <v>73</v>
      </c>
      <c r="B79" s="3">
        <v>57059937</v>
      </c>
      <c r="C79" s="3" t="s">
        <v>264</v>
      </c>
      <c r="D79" s="3" t="s">
        <v>259</v>
      </c>
      <c r="E79" s="3" t="s">
        <v>25</v>
      </c>
      <c r="F79" s="3" t="s">
        <v>265</v>
      </c>
      <c r="G79" s="3" t="s">
        <v>27</v>
      </c>
      <c r="H79" s="3" t="s">
        <v>51</v>
      </c>
      <c r="I79" s="3">
        <v>80</v>
      </c>
      <c r="J79" s="4">
        <v>0</v>
      </c>
      <c r="K79" s="5">
        <f t="shared" si="1"/>
        <v>0</v>
      </c>
      <c r="L79" s="6" t="s">
        <v>27</v>
      </c>
      <c r="M79" s="6" t="s">
        <v>27</v>
      </c>
      <c r="N79" s="6" t="s">
        <v>27</v>
      </c>
      <c r="O79" s="6" t="s">
        <v>27</v>
      </c>
      <c r="P79" s="3" t="s">
        <v>52</v>
      </c>
      <c r="Q79" s="7" t="s">
        <v>27</v>
      </c>
      <c r="R79" s="8" t="s">
        <v>264</v>
      </c>
      <c r="S79" s="8" t="s">
        <v>30</v>
      </c>
      <c r="T79" s="8">
        <v>73</v>
      </c>
      <c r="U79" s="8" t="s">
        <v>53</v>
      </c>
      <c r="V79" s="8" t="s">
        <v>27</v>
      </c>
      <c r="W79" s="8" t="s">
        <v>27</v>
      </c>
      <c r="X79" s="8" t="s">
        <v>27</v>
      </c>
    </row>
    <row r="80" spans="1:24" ht="16.5" x14ac:dyDescent="0.25">
      <c r="A80" s="3">
        <v>74</v>
      </c>
      <c r="B80" s="3">
        <v>57051165</v>
      </c>
      <c r="C80" s="3" t="s">
        <v>266</v>
      </c>
      <c r="D80" s="3" t="s">
        <v>267</v>
      </c>
      <c r="E80" s="3" t="s">
        <v>25</v>
      </c>
      <c r="F80" s="3" t="s">
        <v>268</v>
      </c>
      <c r="G80" s="3" t="s">
        <v>269</v>
      </c>
      <c r="H80" s="3" t="s">
        <v>51</v>
      </c>
      <c r="I80" s="3">
        <v>100</v>
      </c>
      <c r="J80" s="4">
        <v>0</v>
      </c>
      <c r="K80" s="5">
        <f t="shared" si="1"/>
        <v>0</v>
      </c>
      <c r="L80" s="6" t="s">
        <v>27</v>
      </c>
      <c r="M80" s="6" t="s">
        <v>27</v>
      </c>
      <c r="N80" s="6" t="s">
        <v>27</v>
      </c>
      <c r="O80" s="6" t="s">
        <v>27</v>
      </c>
      <c r="P80" s="3" t="s">
        <v>52</v>
      </c>
      <c r="Q80" s="7" t="s">
        <v>27</v>
      </c>
      <c r="R80" s="8" t="s">
        <v>266</v>
      </c>
      <c r="S80" s="8" t="s">
        <v>30</v>
      </c>
      <c r="T80" s="8">
        <v>74</v>
      </c>
      <c r="U80" s="8" t="s">
        <v>53</v>
      </c>
      <c r="V80" s="8" t="s">
        <v>79</v>
      </c>
      <c r="W80" s="8" t="s">
        <v>190</v>
      </c>
      <c r="X80" s="8" t="s">
        <v>27</v>
      </c>
    </row>
    <row r="81" spans="1:24" ht="33" x14ac:dyDescent="0.25">
      <c r="A81" s="3">
        <v>75</v>
      </c>
      <c r="B81" s="3">
        <v>57051166</v>
      </c>
      <c r="C81" s="3" t="s">
        <v>270</v>
      </c>
      <c r="D81" s="3" t="s">
        <v>267</v>
      </c>
      <c r="E81" s="3" t="s">
        <v>25</v>
      </c>
      <c r="F81" s="3" t="s">
        <v>271</v>
      </c>
      <c r="G81" s="3" t="s">
        <v>272</v>
      </c>
      <c r="H81" s="3" t="s">
        <v>51</v>
      </c>
      <c r="I81" s="3">
        <v>100</v>
      </c>
      <c r="J81" s="4">
        <v>0</v>
      </c>
      <c r="K81" s="5">
        <f t="shared" si="1"/>
        <v>0</v>
      </c>
      <c r="L81" s="6" t="s">
        <v>27</v>
      </c>
      <c r="M81" s="6" t="s">
        <v>27</v>
      </c>
      <c r="N81" s="6" t="s">
        <v>27</v>
      </c>
      <c r="O81" s="6" t="s">
        <v>27</v>
      </c>
      <c r="P81" s="3" t="s">
        <v>52</v>
      </c>
      <c r="Q81" s="7" t="s">
        <v>27</v>
      </c>
      <c r="R81" s="8" t="s">
        <v>270</v>
      </c>
      <c r="S81" s="8" t="s">
        <v>30</v>
      </c>
      <c r="T81" s="8">
        <v>75</v>
      </c>
      <c r="U81" s="8" t="s">
        <v>53</v>
      </c>
      <c r="V81" s="8" t="s">
        <v>79</v>
      </c>
      <c r="W81" s="8" t="s">
        <v>190</v>
      </c>
      <c r="X81" s="8" t="s">
        <v>273</v>
      </c>
    </row>
    <row r="82" spans="1:24" ht="16.5" x14ac:dyDescent="0.25">
      <c r="A82" s="3">
        <v>76</v>
      </c>
      <c r="B82" s="3">
        <v>57051167</v>
      </c>
      <c r="C82" s="3" t="s">
        <v>274</v>
      </c>
      <c r="D82" s="3" t="s">
        <v>267</v>
      </c>
      <c r="E82" s="3" t="s">
        <v>25</v>
      </c>
      <c r="F82" s="3" t="s">
        <v>275</v>
      </c>
      <c r="G82" s="3" t="s">
        <v>276</v>
      </c>
      <c r="H82" s="3" t="s">
        <v>51</v>
      </c>
      <c r="I82" s="3">
        <v>100</v>
      </c>
      <c r="J82" s="4">
        <v>0</v>
      </c>
      <c r="K82" s="5">
        <f t="shared" si="1"/>
        <v>0</v>
      </c>
      <c r="L82" s="6" t="s">
        <v>27</v>
      </c>
      <c r="M82" s="6" t="s">
        <v>27</v>
      </c>
      <c r="N82" s="6" t="s">
        <v>27</v>
      </c>
      <c r="O82" s="6" t="s">
        <v>27</v>
      </c>
      <c r="P82" s="3" t="s">
        <v>52</v>
      </c>
      <c r="Q82" s="7" t="s">
        <v>27</v>
      </c>
      <c r="R82" s="8" t="s">
        <v>274</v>
      </c>
      <c r="S82" s="8" t="s">
        <v>30</v>
      </c>
      <c r="T82" s="8">
        <v>76</v>
      </c>
      <c r="U82" s="8" t="s">
        <v>53</v>
      </c>
      <c r="V82" s="8" t="s">
        <v>79</v>
      </c>
      <c r="W82" s="8" t="s">
        <v>190</v>
      </c>
      <c r="X82" s="8" t="s">
        <v>273</v>
      </c>
    </row>
    <row r="83" spans="1:24" ht="33" x14ac:dyDescent="0.25">
      <c r="A83" s="3">
        <v>77</v>
      </c>
      <c r="B83" s="3">
        <v>57053172</v>
      </c>
      <c r="C83" s="3" t="s">
        <v>277</v>
      </c>
      <c r="D83" s="3" t="s">
        <v>278</v>
      </c>
      <c r="E83" s="3" t="s">
        <v>25</v>
      </c>
      <c r="F83" s="3" t="s">
        <v>279</v>
      </c>
      <c r="G83" s="3" t="s">
        <v>227</v>
      </c>
      <c r="H83" s="3" t="s">
        <v>51</v>
      </c>
      <c r="I83" s="3">
        <v>5</v>
      </c>
      <c r="J83" s="4">
        <v>0</v>
      </c>
      <c r="K83" s="5">
        <f t="shared" si="1"/>
        <v>0</v>
      </c>
      <c r="L83" s="6" t="s">
        <v>27</v>
      </c>
      <c r="M83" s="6" t="s">
        <v>27</v>
      </c>
      <c r="N83" s="6" t="s">
        <v>27</v>
      </c>
      <c r="O83" s="6" t="s">
        <v>27</v>
      </c>
      <c r="P83" s="3" t="s">
        <v>52</v>
      </c>
      <c r="Q83" s="7" t="s">
        <v>27</v>
      </c>
      <c r="R83" s="8" t="s">
        <v>277</v>
      </c>
      <c r="S83" s="8" t="s">
        <v>30</v>
      </c>
      <c r="T83" s="8">
        <v>77</v>
      </c>
      <c r="U83" s="8" t="s">
        <v>53</v>
      </c>
      <c r="V83" s="8" t="s">
        <v>66</v>
      </c>
      <c r="W83" s="8" t="s">
        <v>67</v>
      </c>
      <c r="X83" s="8" t="s">
        <v>27</v>
      </c>
    </row>
    <row r="84" spans="1:24" ht="49.5" x14ac:dyDescent="0.25">
      <c r="A84" s="3">
        <v>78</v>
      </c>
      <c r="B84" s="3">
        <v>57053199</v>
      </c>
      <c r="C84" s="3" t="s">
        <v>280</v>
      </c>
      <c r="D84" s="3" t="s">
        <v>278</v>
      </c>
      <c r="E84" s="3" t="s">
        <v>25</v>
      </c>
      <c r="F84" s="3" t="s">
        <v>281</v>
      </c>
      <c r="G84" s="3" t="s">
        <v>227</v>
      </c>
      <c r="H84" s="3" t="s">
        <v>51</v>
      </c>
      <c r="I84" s="3">
        <v>1</v>
      </c>
      <c r="J84" s="4">
        <v>0</v>
      </c>
      <c r="K84" s="5">
        <f t="shared" si="1"/>
        <v>0</v>
      </c>
      <c r="L84" s="6" t="s">
        <v>27</v>
      </c>
      <c r="M84" s="6" t="s">
        <v>27</v>
      </c>
      <c r="N84" s="6" t="s">
        <v>27</v>
      </c>
      <c r="O84" s="6" t="s">
        <v>27</v>
      </c>
      <c r="P84" s="3" t="s">
        <v>52</v>
      </c>
      <c r="Q84" s="7" t="s">
        <v>27</v>
      </c>
      <c r="R84" s="8" t="s">
        <v>280</v>
      </c>
      <c r="S84" s="8" t="s">
        <v>30</v>
      </c>
      <c r="T84" s="8">
        <v>78</v>
      </c>
      <c r="U84" s="8" t="s">
        <v>53</v>
      </c>
      <c r="V84" s="8" t="s">
        <v>66</v>
      </c>
      <c r="W84" s="8" t="s">
        <v>67</v>
      </c>
      <c r="X84" s="8" t="s">
        <v>27</v>
      </c>
    </row>
    <row r="85" spans="1:24" ht="33" x14ac:dyDescent="0.25">
      <c r="A85" s="3">
        <v>79</v>
      </c>
      <c r="B85" s="3">
        <v>57053204</v>
      </c>
      <c r="C85" s="3" t="s">
        <v>282</v>
      </c>
      <c r="D85" s="3" t="s">
        <v>278</v>
      </c>
      <c r="E85" s="3" t="s">
        <v>25</v>
      </c>
      <c r="F85" s="3" t="s">
        <v>283</v>
      </c>
      <c r="G85" s="3" t="s">
        <v>227</v>
      </c>
      <c r="H85" s="3" t="s">
        <v>51</v>
      </c>
      <c r="I85" s="3">
        <v>6</v>
      </c>
      <c r="J85" s="4">
        <v>0</v>
      </c>
      <c r="K85" s="5">
        <f t="shared" si="1"/>
        <v>0</v>
      </c>
      <c r="L85" s="6" t="s">
        <v>27</v>
      </c>
      <c r="M85" s="6" t="s">
        <v>27</v>
      </c>
      <c r="N85" s="6" t="s">
        <v>27</v>
      </c>
      <c r="O85" s="6" t="s">
        <v>27</v>
      </c>
      <c r="P85" s="3" t="s">
        <v>52</v>
      </c>
      <c r="Q85" s="7" t="s">
        <v>27</v>
      </c>
      <c r="R85" s="8" t="s">
        <v>282</v>
      </c>
      <c r="S85" s="8" t="s">
        <v>30</v>
      </c>
      <c r="T85" s="8">
        <v>79</v>
      </c>
      <c r="U85" s="8" t="s">
        <v>53</v>
      </c>
      <c r="V85" s="8" t="s">
        <v>66</v>
      </c>
      <c r="W85" s="8" t="s">
        <v>67</v>
      </c>
      <c r="X85" s="8" t="s">
        <v>27</v>
      </c>
    </row>
    <row r="86" spans="1:24" ht="66" x14ac:dyDescent="0.25">
      <c r="A86" s="3">
        <v>80</v>
      </c>
      <c r="B86" s="3">
        <v>57053221</v>
      </c>
      <c r="C86" s="3" t="s">
        <v>284</v>
      </c>
      <c r="D86" s="3" t="s">
        <v>278</v>
      </c>
      <c r="E86" s="3" t="s">
        <v>25</v>
      </c>
      <c r="F86" s="3" t="s">
        <v>285</v>
      </c>
      <c r="G86" s="3" t="s">
        <v>27</v>
      </c>
      <c r="H86" s="3" t="s">
        <v>51</v>
      </c>
      <c r="I86" s="3">
        <v>2</v>
      </c>
      <c r="J86" s="4">
        <v>0</v>
      </c>
      <c r="K86" s="5">
        <f t="shared" si="1"/>
        <v>0</v>
      </c>
      <c r="L86" s="6" t="s">
        <v>27</v>
      </c>
      <c r="M86" s="6" t="s">
        <v>27</v>
      </c>
      <c r="N86" s="6" t="s">
        <v>27</v>
      </c>
      <c r="O86" s="6" t="s">
        <v>27</v>
      </c>
      <c r="P86" s="3" t="s">
        <v>52</v>
      </c>
      <c r="Q86" s="7" t="s">
        <v>27</v>
      </c>
      <c r="R86" s="8" t="s">
        <v>284</v>
      </c>
      <c r="S86" s="8" t="s">
        <v>30</v>
      </c>
      <c r="T86" s="8">
        <v>80</v>
      </c>
      <c r="U86" s="8" t="s">
        <v>53</v>
      </c>
      <c r="V86" s="8" t="s">
        <v>27</v>
      </c>
      <c r="W86" s="8" t="s">
        <v>27</v>
      </c>
      <c r="X86" s="8" t="s">
        <v>27</v>
      </c>
    </row>
    <row r="87" spans="1:24" ht="49.5" x14ac:dyDescent="0.25">
      <c r="A87" s="3">
        <v>81</v>
      </c>
      <c r="B87" s="3">
        <v>57053222</v>
      </c>
      <c r="C87" s="3" t="s">
        <v>286</v>
      </c>
      <c r="D87" s="3" t="s">
        <v>278</v>
      </c>
      <c r="E87" s="3" t="s">
        <v>25</v>
      </c>
      <c r="F87" s="3" t="s">
        <v>287</v>
      </c>
      <c r="G87" s="3" t="s">
        <v>27</v>
      </c>
      <c r="H87" s="3" t="s">
        <v>51</v>
      </c>
      <c r="I87" s="3">
        <v>2</v>
      </c>
      <c r="J87" s="4">
        <v>0</v>
      </c>
      <c r="K87" s="5">
        <f t="shared" si="1"/>
        <v>0</v>
      </c>
      <c r="L87" s="6" t="s">
        <v>27</v>
      </c>
      <c r="M87" s="6" t="s">
        <v>27</v>
      </c>
      <c r="N87" s="6" t="s">
        <v>27</v>
      </c>
      <c r="O87" s="6" t="s">
        <v>27</v>
      </c>
      <c r="P87" s="3" t="s">
        <v>52</v>
      </c>
      <c r="Q87" s="7" t="s">
        <v>27</v>
      </c>
      <c r="R87" s="8" t="s">
        <v>286</v>
      </c>
      <c r="S87" s="8" t="s">
        <v>30</v>
      </c>
      <c r="T87" s="8">
        <v>81</v>
      </c>
      <c r="U87" s="8" t="s">
        <v>53</v>
      </c>
      <c r="V87" s="8" t="s">
        <v>27</v>
      </c>
      <c r="W87" s="8" t="s">
        <v>27</v>
      </c>
      <c r="X87" s="8" t="s">
        <v>27</v>
      </c>
    </row>
    <row r="88" spans="1:24" ht="66" x14ac:dyDescent="0.25">
      <c r="A88" s="3">
        <v>82</v>
      </c>
      <c r="B88" s="3">
        <v>57053223</v>
      </c>
      <c r="C88" s="3" t="s">
        <v>288</v>
      </c>
      <c r="D88" s="3" t="s">
        <v>278</v>
      </c>
      <c r="E88" s="3" t="s">
        <v>25</v>
      </c>
      <c r="F88" s="3" t="s">
        <v>289</v>
      </c>
      <c r="G88" s="3" t="s">
        <v>27</v>
      </c>
      <c r="H88" s="3" t="s">
        <v>51</v>
      </c>
      <c r="I88" s="3">
        <v>2</v>
      </c>
      <c r="J88" s="4">
        <v>0</v>
      </c>
      <c r="K88" s="5">
        <f t="shared" si="1"/>
        <v>0</v>
      </c>
      <c r="L88" s="6" t="s">
        <v>27</v>
      </c>
      <c r="M88" s="6" t="s">
        <v>27</v>
      </c>
      <c r="N88" s="6" t="s">
        <v>27</v>
      </c>
      <c r="O88" s="6" t="s">
        <v>27</v>
      </c>
      <c r="P88" s="3" t="s">
        <v>52</v>
      </c>
      <c r="Q88" s="7" t="s">
        <v>27</v>
      </c>
      <c r="R88" s="8" t="s">
        <v>288</v>
      </c>
      <c r="S88" s="8" t="s">
        <v>30</v>
      </c>
      <c r="T88" s="8">
        <v>82</v>
      </c>
      <c r="U88" s="8" t="s">
        <v>53</v>
      </c>
      <c r="V88" s="8" t="s">
        <v>27</v>
      </c>
      <c r="W88" s="8" t="s">
        <v>27</v>
      </c>
      <c r="X88" s="8" t="s">
        <v>27</v>
      </c>
    </row>
    <row r="89" spans="1:24" ht="49.5" x14ac:dyDescent="0.25">
      <c r="A89" s="3">
        <v>83</v>
      </c>
      <c r="B89" s="3">
        <v>57053224</v>
      </c>
      <c r="C89" s="3" t="s">
        <v>290</v>
      </c>
      <c r="D89" s="3" t="s">
        <v>278</v>
      </c>
      <c r="E89" s="3" t="s">
        <v>25</v>
      </c>
      <c r="F89" s="3" t="s">
        <v>291</v>
      </c>
      <c r="G89" s="3" t="s">
        <v>27</v>
      </c>
      <c r="H89" s="3" t="s">
        <v>51</v>
      </c>
      <c r="I89" s="3">
        <v>5</v>
      </c>
      <c r="J89" s="4">
        <v>0</v>
      </c>
      <c r="K89" s="5">
        <f t="shared" si="1"/>
        <v>0</v>
      </c>
      <c r="L89" s="6" t="s">
        <v>27</v>
      </c>
      <c r="M89" s="6" t="s">
        <v>27</v>
      </c>
      <c r="N89" s="6" t="s">
        <v>27</v>
      </c>
      <c r="O89" s="6" t="s">
        <v>27</v>
      </c>
      <c r="P89" s="3" t="s">
        <v>52</v>
      </c>
      <c r="Q89" s="7" t="s">
        <v>27</v>
      </c>
      <c r="R89" s="8" t="s">
        <v>290</v>
      </c>
      <c r="S89" s="8" t="s">
        <v>30</v>
      </c>
      <c r="T89" s="8">
        <v>83</v>
      </c>
      <c r="U89" s="8" t="s">
        <v>53</v>
      </c>
      <c r="V89" s="8" t="s">
        <v>27</v>
      </c>
      <c r="W89" s="8" t="s">
        <v>27</v>
      </c>
      <c r="X89" s="8" t="s">
        <v>27</v>
      </c>
    </row>
    <row r="90" spans="1:24" ht="33" x14ac:dyDescent="0.25">
      <c r="A90" s="3">
        <v>84</v>
      </c>
      <c r="B90" s="3">
        <v>57053228</v>
      </c>
      <c r="C90" s="3" t="s">
        <v>292</v>
      </c>
      <c r="D90" s="3" t="s">
        <v>278</v>
      </c>
      <c r="E90" s="3" t="s">
        <v>25</v>
      </c>
      <c r="F90" s="3" t="s">
        <v>293</v>
      </c>
      <c r="G90" s="3" t="s">
        <v>27</v>
      </c>
      <c r="H90" s="3" t="s">
        <v>51</v>
      </c>
      <c r="I90" s="3">
        <v>4</v>
      </c>
      <c r="J90" s="4">
        <v>0</v>
      </c>
      <c r="K90" s="5">
        <f t="shared" si="1"/>
        <v>0</v>
      </c>
      <c r="L90" s="6" t="s">
        <v>27</v>
      </c>
      <c r="M90" s="6" t="s">
        <v>27</v>
      </c>
      <c r="N90" s="6" t="s">
        <v>27</v>
      </c>
      <c r="O90" s="6" t="s">
        <v>27</v>
      </c>
      <c r="P90" s="3" t="s">
        <v>52</v>
      </c>
      <c r="Q90" s="7" t="s">
        <v>27</v>
      </c>
      <c r="R90" s="8" t="s">
        <v>292</v>
      </c>
      <c r="S90" s="8" t="s">
        <v>30</v>
      </c>
      <c r="T90" s="8">
        <v>84</v>
      </c>
      <c r="U90" s="8" t="s">
        <v>53</v>
      </c>
      <c r="V90" s="8" t="s">
        <v>27</v>
      </c>
      <c r="W90" s="8" t="s">
        <v>27</v>
      </c>
      <c r="X90" s="8" t="s">
        <v>27</v>
      </c>
    </row>
    <row r="91" spans="1:24" ht="33" x14ac:dyDescent="0.25">
      <c r="A91" s="3">
        <v>85</v>
      </c>
      <c r="B91" s="3">
        <v>57053229</v>
      </c>
      <c r="C91" s="3" t="s">
        <v>294</v>
      </c>
      <c r="D91" s="3" t="s">
        <v>278</v>
      </c>
      <c r="E91" s="3" t="s">
        <v>25</v>
      </c>
      <c r="F91" s="3" t="s">
        <v>295</v>
      </c>
      <c r="G91" s="3" t="s">
        <v>27</v>
      </c>
      <c r="H91" s="3" t="s">
        <v>97</v>
      </c>
      <c r="I91" s="3">
        <v>2</v>
      </c>
      <c r="J91" s="4">
        <v>0</v>
      </c>
      <c r="K91" s="5">
        <f t="shared" si="1"/>
        <v>0</v>
      </c>
      <c r="L91" s="6" t="s">
        <v>27</v>
      </c>
      <c r="M91" s="6" t="s">
        <v>27</v>
      </c>
      <c r="N91" s="6" t="s">
        <v>27</v>
      </c>
      <c r="O91" s="6" t="s">
        <v>27</v>
      </c>
      <c r="P91" s="3" t="s">
        <v>52</v>
      </c>
      <c r="Q91" s="7" t="s">
        <v>27</v>
      </c>
      <c r="R91" s="8" t="s">
        <v>294</v>
      </c>
      <c r="S91" s="8" t="s">
        <v>30</v>
      </c>
      <c r="T91" s="8">
        <v>85</v>
      </c>
      <c r="U91" s="8" t="s">
        <v>98</v>
      </c>
      <c r="V91" s="8" t="s">
        <v>27</v>
      </c>
      <c r="W91" s="8" t="s">
        <v>27</v>
      </c>
      <c r="X91" s="8" t="s">
        <v>27</v>
      </c>
    </row>
    <row r="92" spans="1:24" ht="33" x14ac:dyDescent="0.25">
      <c r="A92" s="3">
        <v>86</v>
      </c>
      <c r="B92" s="3">
        <v>57053234</v>
      </c>
      <c r="C92" s="3" t="s">
        <v>296</v>
      </c>
      <c r="D92" s="3" t="s">
        <v>278</v>
      </c>
      <c r="E92" s="3" t="s">
        <v>25</v>
      </c>
      <c r="F92" s="3" t="s">
        <v>297</v>
      </c>
      <c r="G92" s="3" t="s">
        <v>227</v>
      </c>
      <c r="H92" s="3" t="s">
        <v>51</v>
      </c>
      <c r="I92" s="3">
        <v>6</v>
      </c>
      <c r="J92" s="4">
        <v>0</v>
      </c>
      <c r="K92" s="5">
        <f t="shared" si="1"/>
        <v>0</v>
      </c>
      <c r="L92" s="6" t="s">
        <v>27</v>
      </c>
      <c r="M92" s="6" t="s">
        <v>27</v>
      </c>
      <c r="N92" s="6" t="s">
        <v>27</v>
      </c>
      <c r="O92" s="6" t="s">
        <v>27</v>
      </c>
      <c r="P92" s="3" t="s">
        <v>52</v>
      </c>
      <c r="Q92" s="7" t="s">
        <v>27</v>
      </c>
      <c r="R92" s="8" t="s">
        <v>296</v>
      </c>
      <c r="S92" s="8" t="s">
        <v>30</v>
      </c>
      <c r="T92" s="8">
        <v>86</v>
      </c>
      <c r="U92" s="8" t="s">
        <v>53</v>
      </c>
      <c r="V92" s="8" t="s">
        <v>66</v>
      </c>
      <c r="W92" s="8" t="s">
        <v>67</v>
      </c>
      <c r="X92" s="8" t="s">
        <v>27</v>
      </c>
    </row>
    <row r="93" spans="1:24" ht="66" x14ac:dyDescent="0.25">
      <c r="A93" s="3">
        <v>87</v>
      </c>
      <c r="B93" s="3">
        <v>57053235</v>
      </c>
      <c r="C93" s="3" t="s">
        <v>298</v>
      </c>
      <c r="D93" s="3" t="s">
        <v>278</v>
      </c>
      <c r="E93" s="3" t="s">
        <v>25</v>
      </c>
      <c r="F93" s="3" t="s">
        <v>299</v>
      </c>
      <c r="G93" s="3" t="s">
        <v>27</v>
      </c>
      <c r="H93" s="3" t="s">
        <v>51</v>
      </c>
      <c r="I93" s="3">
        <v>1</v>
      </c>
      <c r="J93" s="4">
        <v>0</v>
      </c>
      <c r="K93" s="5">
        <f t="shared" si="1"/>
        <v>0</v>
      </c>
      <c r="L93" s="6" t="s">
        <v>27</v>
      </c>
      <c r="M93" s="6" t="s">
        <v>27</v>
      </c>
      <c r="N93" s="6" t="s">
        <v>27</v>
      </c>
      <c r="O93" s="6" t="s">
        <v>27</v>
      </c>
      <c r="P93" s="3" t="s">
        <v>52</v>
      </c>
      <c r="Q93" s="7" t="s">
        <v>27</v>
      </c>
      <c r="R93" s="8" t="s">
        <v>298</v>
      </c>
      <c r="S93" s="8" t="s">
        <v>30</v>
      </c>
      <c r="T93" s="8">
        <v>87</v>
      </c>
      <c r="U93" s="8" t="s">
        <v>53</v>
      </c>
      <c r="V93" s="8" t="s">
        <v>66</v>
      </c>
      <c r="W93" s="8" t="s">
        <v>67</v>
      </c>
      <c r="X93" s="8" t="s">
        <v>27</v>
      </c>
    </row>
    <row r="94" spans="1:24" ht="33" x14ac:dyDescent="0.25">
      <c r="A94" s="3">
        <v>88</v>
      </c>
      <c r="B94" s="3">
        <v>57051988</v>
      </c>
      <c r="C94" s="3" t="s">
        <v>300</v>
      </c>
      <c r="D94" s="3" t="s">
        <v>301</v>
      </c>
      <c r="E94" s="3" t="s">
        <v>103</v>
      </c>
      <c r="F94" s="3" t="s">
        <v>302</v>
      </c>
      <c r="G94" s="3" t="s">
        <v>303</v>
      </c>
      <c r="H94" s="3" t="s">
        <v>51</v>
      </c>
      <c r="I94" s="3">
        <v>2</v>
      </c>
      <c r="J94" s="4">
        <v>0</v>
      </c>
      <c r="K94" s="5">
        <f t="shared" si="1"/>
        <v>0</v>
      </c>
      <c r="L94" s="6" t="s">
        <v>27</v>
      </c>
      <c r="M94" s="6" t="s">
        <v>27</v>
      </c>
      <c r="N94" s="6" t="s">
        <v>27</v>
      </c>
      <c r="O94" s="6" t="s">
        <v>27</v>
      </c>
      <c r="P94" s="3" t="s">
        <v>105</v>
      </c>
      <c r="Q94" s="7" t="s">
        <v>27</v>
      </c>
      <c r="R94" s="8" t="s">
        <v>300</v>
      </c>
      <c r="S94" s="8" t="s">
        <v>30</v>
      </c>
      <c r="T94" s="8">
        <v>88</v>
      </c>
      <c r="U94" s="8" t="s">
        <v>53</v>
      </c>
      <c r="V94" s="8" t="s">
        <v>79</v>
      </c>
      <c r="W94" s="8" t="s">
        <v>80</v>
      </c>
      <c r="X94" s="8" t="s">
        <v>27</v>
      </c>
    </row>
    <row r="95" spans="1:24" ht="49.5" x14ac:dyDescent="0.25">
      <c r="A95" s="3">
        <v>89</v>
      </c>
      <c r="B95" s="3">
        <v>57053029</v>
      </c>
      <c r="C95" s="3" t="s">
        <v>304</v>
      </c>
      <c r="D95" s="3" t="s">
        <v>305</v>
      </c>
      <c r="E95" s="3" t="s">
        <v>306</v>
      </c>
      <c r="F95" s="3" t="s">
        <v>307</v>
      </c>
      <c r="G95" s="3" t="s">
        <v>27</v>
      </c>
      <c r="H95" s="3" t="s">
        <v>51</v>
      </c>
      <c r="I95" s="3">
        <v>2</v>
      </c>
      <c r="J95" s="4">
        <v>0</v>
      </c>
      <c r="K95" s="5">
        <f t="shared" si="1"/>
        <v>0</v>
      </c>
      <c r="L95" s="6" t="s">
        <v>27</v>
      </c>
      <c r="M95" s="6" t="s">
        <v>27</v>
      </c>
      <c r="N95" s="6" t="s">
        <v>27</v>
      </c>
      <c r="O95" s="6" t="s">
        <v>27</v>
      </c>
      <c r="P95" s="3" t="s">
        <v>308</v>
      </c>
      <c r="Q95" s="7" t="s">
        <v>27</v>
      </c>
      <c r="R95" s="8" t="s">
        <v>304</v>
      </c>
      <c r="S95" s="8" t="s">
        <v>30</v>
      </c>
      <c r="T95" s="8">
        <v>89</v>
      </c>
      <c r="U95" s="8" t="s">
        <v>53</v>
      </c>
      <c r="V95" s="8" t="s">
        <v>66</v>
      </c>
      <c r="W95" s="8" t="s">
        <v>67</v>
      </c>
      <c r="X95" s="8" t="s">
        <v>27</v>
      </c>
    </row>
    <row r="96" spans="1:24" ht="115.5" x14ac:dyDescent="0.25">
      <c r="A96" s="3">
        <v>90</v>
      </c>
      <c r="B96" s="3">
        <v>57053042</v>
      </c>
      <c r="C96" s="3" t="s">
        <v>309</v>
      </c>
      <c r="D96" s="3" t="s">
        <v>305</v>
      </c>
      <c r="E96" s="3" t="s">
        <v>306</v>
      </c>
      <c r="F96" s="3" t="s">
        <v>310</v>
      </c>
      <c r="G96" s="3" t="s">
        <v>27</v>
      </c>
      <c r="H96" s="3" t="s">
        <v>51</v>
      </c>
      <c r="I96" s="3">
        <v>3</v>
      </c>
      <c r="J96" s="4">
        <v>0</v>
      </c>
      <c r="K96" s="5">
        <f t="shared" si="1"/>
        <v>0</v>
      </c>
      <c r="L96" s="6" t="s">
        <v>27</v>
      </c>
      <c r="M96" s="6" t="s">
        <v>27</v>
      </c>
      <c r="N96" s="6" t="s">
        <v>27</v>
      </c>
      <c r="O96" s="6" t="s">
        <v>27</v>
      </c>
      <c r="P96" s="3" t="s">
        <v>308</v>
      </c>
      <c r="Q96" s="7" t="s">
        <v>27</v>
      </c>
      <c r="R96" s="8" t="s">
        <v>309</v>
      </c>
      <c r="S96" s="8" t="s">
        <v>30</v>
      </c>
      <c r="T96" s="8">
        <v>90</v>
      </c>
      <c r="U96" s="8" t="s">
        <v>53</v>
      </c>
      <c r="V96" s="8" t="s">
        <v>66</v>
      </c>
      <c r="W96" s="8" t="s">
        <v>67</v>
      </c>
      <c r="X96" s="8" t="s">
        <v>27</v>
      </c>
    </row>
    <row r="97" spans="1:24" ht="33" x14ac:dyDescent="0.25">
      <c r="A97" s="3">
        <v>91</v>
      </c>
      <c r="B97" s="3">
        <v>57053043</v>
      </c>
      <c r="C97" s="3" t="s">
        <v>311</v>
      </c>
      <c r="D97" s="3" t="s">
        <v>305</v>
      </c>
      <c r="E97" s="3" t="s">
        <v>306</v>
      </c>
      <c r="F97" s="3" t="s">
        <v>312</v>
      </c>
      <c r="G97" s="3" t="s">
        <v>27</v>
      </c>
      <c r="H97" s="3" t="s">
        <v>51</v>
      </c>
      <c r="I97" s="3">
        <v>3</v>
      </c>
      <c r="J97" s="4">
        <v>0</v>
      </c>
      <c r="K97" s="5">
        <f t="shared" si="1"/>
        <v>0</v>
      </c>
      <c r="L97" s="6" t="s">
        <v>27</v>
      </c>
      <c r="M97" s="6" t="s">
        <v>27</v>
      </c>
      <c r="N97" s="6" t="s">
        <v>27</v>
      </c>
      <c r="O97" s="6" t="s">
        <v>27</v>
      </c>
      <c r="P97" s="3" t="s">
        <v>308</v>
      </c>
      <c r="Q97" s="7" t="s">
        <v>27</v>
      </c>
      <c r="R97" s="8" t="s">
        <v>311</v>
      </c>
      <c r="S97" s="8" t="s">
        <v>30</v>
      </c>
      <c r="T97" s="8">
        <v>91</v>
      </c>
      <c r="U97" s="8" t="s">
        <v>53</v>
      </c>
      <c r="V97" s="8" t="s">
        <v>66</v>
      </c>
      <c r="W97" s="8" t="s">
        <v>67</v>
      </c>
      <c r="X97" s="8" t="s">
        <v>27</v>
      </c>
    </row>
    <row r="98" spans="1:24" ht="33" x14ac:dyDescent="0.25">
      <c r="A98" s="3">
        <v>92</v>
      </c>
      <c r="B98" s="3">
        <v>57053044</v>
      </c>
      <c r="C98" s="3" t="s">
        <v>313</v>
      </c>
      <c r="D98" s="3" t="s">
        <v>305</v>
      </c>
      <c r="E98" s="3" t="s">
        <v>306</v>
      </c>
      <c r="F98" s="3" t="s">
        <v>314</v>
      </c>
      <c r="G98" s="3" t="s">
        <v>27</v>
      </c>
      <c r="H98" s="3" t="s">
        <v>51</v>
      </c>
      <c r="I98" s="3">
        <v>3</v>
      </c>
      <c r="J98" s="4">
        <v>0</v>
      </c>
      <c r="K98" s="5">
        <f t="shared" si="1"/>
        <v>0</v>
      </c>
      <c r="L98" s="6" t="s">
        <v>27</v>
      </c>
      <c r="M98" s="6" t="s">
        <v>27</v>
      </c>
      <c r="N98" s="6" t="s">
        <v>27</v>
      </c>
      <c r="O98" s="6" t="s">
        <v>27</v>
      </c>
      <c r="P98" s="3" t="s">
        <v>308</v>
      </c>
      <c r="Q98" s="7" t="s">
        <v>27</v>
      </c>
      <c r="R98" s="8" t="s">
        <v>313</v>
      </c>
      <c r="S98" s="8" t="s">
        <v>30</v>
      </c>
      <c r="T98" s="8">
        <v>92</v>
      </c>
      <c r="U98" s="8" t="s">
        <v>53</v>
      </c>
      <c r="V98" s="8" t="s">
        <v>66</v>
      </c>
      <c r="W98" s="8" t="s">
        <v>67</v>
      </c>
      <c r="X98" s="8" t="s">
        <v>27</v>
      </c>
    </row>
    <row r="99" spans="1:24" ht="33" x14ac:dyDescent="0.25">
      <c r="A99" s="3">
        <v>93</v>
      </c>
      <c r="B99" s="3">
        <v>57053045</v>
      </c>
      <c r="C99" s="3" t="s">
        <v>315</v>
      </c>
      <c r="D99" s="3" t="s">
        <v>305</v>
      </c>
      <c r="E99" s="3" t="s">
        <v>306</v>
      </c>
      <c r="F99" s="3" t="s">
        <v>316</v>
      </c>
      <c r="G99" s="3" t="s">
        <v>27</v>
      </c>
      <c r="H99" s="3" t="s">
        <v>97</v>
      </c>
      <c r="I99" s="3">
        <v>3</v>
      </c>
      <c r="J99" s="4">
        <v>0</v>
      </c>
      <c r="K99" s="5">
        <f t="shared" si="1"/>
        <v>0</v>
      </c>
      <c r="L99" s="6" t="s">
        <v>27</v>
      </c>
      <c r="M99" s="6" t="s">
        <v>27</v>
      </c>
      <c r="N99" s="6" t="s">
        <v>27</v>
      </c>
      <c r="O99" s="6" t="s">
        <v>27</v>
      </c>
      <c r="P99" s="3" t="s">
        <v>308</v>
      </c>
      <c r="Q99" s="7" t="s">
        <v>27</v>
      </c>
      <c r="R99" s="8" t="s">
        <v>315</v>
      </c>
      <c r="S99" s="8" t="s">
        <v>30</v>
      </c>
      <c r="T99" s="8">
        <v>93</v>
      </c>
      <c r="U99" s="8" t="s">
        <v>98</v>
      </c>
      <c r="V99" s="8" t="s">
        <v>27</v>
      </c>
      <c r="W99" s="8" t="s">
        <v>27</v>
      </c>
      <c r="X99" s="8" t="s">
        <v>27</v>
      </c>
    </row>
    <row r="100" spans="1:24" ht="33" x14ac:dyDescent="0.25">
      <c r="A100" s="3">
        <v>94</v>
      </c>
      <c r="B100" s="3">
        <v>57055983</v>
      </c>
      <c r="C100" s="3" t="s">
        <v>142</v>
      </c>
      <c r="D100" s="3" t="s">
        <v>317</v>
      </c>
      <c r="E100" s="3" t="s">
        <v>306</v>
      </c>
      <c r="F100" s="3" t="s">
        <v>143</v>
      </c>
      <c r="G100" s="3" t="s">
        <v>27</v>
      </c>
      <c r="H100" s="3" t="s">
        <v>51</v>
      </c>
      <c r="I100" s="3">
        <v>1</v>
      </c>
      <c r="J100" s="4">
        <v>0</v>
      </c>
      <c r="K100" s="5">
        <f t="shared" si="1"/>
        <v>0</v>
      </c>
      <c r="L100" s="6" t="s">
        <v>27</v>
      </c>
      <c r="M100" s="6" t="s">
        <v>27</v>
      </c>
      <c r="N100" s="6" t="s">
        <v>27</v>
      </c>
      <c r="O100" s="6" t="s">
        <v>27</v>
      </c>
      <c r="P100" s="3" t="s">
        <v>318</v>
      </c>
      <c r="Q100" s="7" t="s">
        <v>27</v>
      </c>
      <c r="R100" s="8" t="s">
        <v>142</v>
      </c>
      <c r="S100" s="8" t="s">
        <v>30</v>
      </c>
      <c r="T100" s="8">
        <v>94</v>
      </c>
      <c r="U100" s="8" t="s">
        <v>53</v>
      </c>
      <c r="V100" s="8" t="s">
        <v>27</v>
      </c>
      <c r="W100" s="8" t="s">
        <v>27</v>
      </c>
      <c r="X100" s="8" t="s">
        <v>27</v>
      </c>
    </row>
    <row r="101" spans="1:24" ht="132" x14ac:dyDescent="0.25">
      <c r="A101" s="3">
        <v>95</v>
      </c>
      <c r="B101" s="3">
        <v>57055984</v>
      </c>
      <c r="C101" s="3" t="s">
        <v>319</v>
      </c>
      <c r="D101" s="3" t="s">
        <v>317</v>
      </c>
      <c r="E101" s="3" t="s">
        <v>306</v>
      </c>
      <c r="F101" s="3" t="s">
        <v>320</v>
      </c>
      <c r="G101" s="3" t="s">
        <v>321</v>
      </c>
      <c r="H101" s="3" t="s">
        <v>51</v>
      </c>
      <c r="I101" s="3">
        <v>2</v>
      </c>
      <c r="J101" s="4">
        <v>0</v>
      </c>
      <c r="K101" s="5">
        <f t="shared" si="1"/>
        <v>0</v>
      </c>
      <c r="L101" s="6" t="s">
        <v>27</v>
      </c>
      <c r="M101" s="6" t="s">
        <v>27</v>
      </c>
      <c r="N101" s="6" t="s">
        <v>27</v>
      </c>
      <c r="O101" s="6" t="s">
        <v>27</v>
      </c>
      <c r="P101" s="3" t="s">
        <v>318</v>
      </c>
      <c r="Q101" s="7" t="s">
        <v>27</v>
      </c>
      <c r="R101" s="8" t="s">
        <v>319</v>
      </c>
      <c r="S101" s="8" t="s">
        <v>30</v>
      </c>
      <c r="T101" s="8">
        <v>95</v>
      </c>
      <c r="U101" s="8" t="s">
        <v>53</v>
      </c>
      <c r="V101" s="8" t="s">
        <v>66</v>
      </c>
      <c r="W101" s="8" t="s">
        <v>67</v>
      </c>
      <c r="X101" s="8" t="s">
        <v>322</v>
      </c>
    </row>
    <row r="102" spans="1:24" ht="115.5" x14ac:dyDescent="0.25">
      <c r="A102" s="3">
        <v>96</v>
      </c>
      <c r="B102" s="3">
        <v>57055985</v>
      </c>
      <c r="C102" s="3" t="s">
        <v>118</v>
      </c>
      <c r="D102" s="3" t="s">
        <v>317</v>
      </c>
      <c r="E102" s="3" t="s">
        <v>306</v>
      </c>
      <c r="F102" s="3" t="s">
        <v>119</v>
      </c>
      <c r="G102" s="3" t="s">
        <v>120</v>
      </c>
      <c r="H102" s="3" t="s">
        <v>51</v>
      </c>
      <c r="I102" s="3">
        <v>1</v>
      </c>
      <c r="J102" s="4">
        <v>0</v>
      </c>
      <c r="K102" s="5">
        <f t="shared" si="1"/>
        <v>0</v>
      </c>
      <c r="L102" s="6" t="s">
        <v>27</v>
      </c>
      <c r="M102" s="6" t="s">
        <v>27</v>
      </c>
      <c r="N102" s="6" t="s">
        <v>27</v>
      </c>
      <c r="O102" s="6" t="s">
        <v>27</v>
      </c>
      <c r="P102" s="3" t="s">
        <v>318</v>
      </c>
      <c r="Q102" s="7" t="s">
        <v>27</v>
      </c>
      <c r="R102" s="8" t="s">
        <v>118</v>
      </c>
      <c r="S102" s="8" t="s">
        <v>30</v>
      </c>
      <c r="T102" s="8">
        <v>96</v>
      </c>
      <c r="U102" s="8" t="s">
        <v>53</v>
      </c>
      <c r="V102" s="8" t="s">
        <v>66</v>
      </c>
      <c r="W102" s="8" t="s">
        <v>67</v>
      </c>
      <c r="X102" s="8" t="s">
        <v>322</v>
      </c>
    </row>
    <row r="103" spans="1:24" ht="115.5" x14ac:dyDescent="0.25">
      <c r="A103" s="3">
        <v>97</v>
      </c>
      <c r="B103" s="3">
        <v>57055986</v>
      </c>
      <c r="C103" s="3" t="s">
        <v>122</v>
      </c>
      <c r="D103" s="3" t="s">
        <v>317</v>
      </c>
      <c r="E103" s="3" t="s">
        <v>306</v>
      </c>
      <c r="F103" s="3" t="s">
        <v>123</v>
      </c>
      <c r="G103" s="3" t="s">
        <v>124</v>
      </c>
      <c r="H103" s="3" t="s">
        <v>51</v>
      </c>
      <c r="I103" s="3">
        <v>1</v>
      </c>
      <c r="J103" s="4">
        <v>0</v>
      </c>
      <c r="K103" s="5">
        <f t="shared" si="1"/>
        <v>0</v>
      </c>
      <c r="L103" s="6" t="s">
        <v>27</v>
      </c>
      <c r="M103" s="6" t="s">
        <v>27</v>
      </c>
      <c r="N103" s="6" t="s">
        <v>27</v>
      </c>
      <c r="O103" s="6" t="s">
        <v>27</v>
      </c>
      <c r="P103" s="3" t="s">
        <v>318</v>
      </c>
      <c r="Q103" s="7" t="s">
        <v>27</v>
      </c>
      <c r="R103" s="8" t="s">
        <v>122</v>
      </c>
      <c r="S103" s="8" t="s">
        <v>30</v>
      </c>
      <c r="T103" s="8">
        <v>97</v>
      </c>
      <c r="U103" s="8" t="s">
        <v>53</v>
      </c>
      <c r="V103" s="8" t="s">
        <v>66</v>
      </c>
      <c r="W103" s="8" t="s">
        <v>67</v>
      </c>
      <c r="X103" s="8" t="s">
        <v>322</v>
      </c>
    </row>
    <row r="104" spans="1:24" ht="33" x14ac:dyDescent="0.25">
      <c r="A104" s="3">
        <v>98</v>
      </c>
      <c r="B104" s="3">
        <v>57055987</v>
      </c>
      <c r="C104" s="3" t="s">
        <v>323</v>
      </c>
      <c r="D104" s="3" t="s">
        <v>317</v>
      </c>
      <c r="E104" s="3" t="s">
        <v>306</v>
      </c>
      <c r="F104" s="3" t="s">
        <v>324</v>
      </c>
      <c r="G104" s="3" t="s">
        <v>325</v>
      </c>
      <c r="H104" s="3" t="s">
        <v>51</v>
      </c>
      <c r="I104" s="3">
        <v>1</v>
      </c>
      <c r="J104" s="4">
        <v>0</v>
      </c>
      <c r="K104" s="5">
        <f t="shared" si="1"/>
        <v>0</v>
      </c>
      <c r="L104" s="6" t="s">
        <v>27</v>
      </c>
      <c r="M104" s="6" t="s">
        <v>27</v>
      </c>
      <c r="N104" s="6" t="s">
        <v>27</v>
      </c>
      <c r="O104" s="6" t="s">
        <v>27</v>
      </c>
      <c r="P104" s="3" t="s">
        <v>318</v>
      </c>
      <c r="Q104" s="7" t="s">
        <v>27</v>
      </c>
      <c r="R104" s="8" t="s">
        <v>323</v>
      </c>
      <c r="S104" s="8" t="s">
        <v>30</v>
      </c>
      <c r="T104" s="8">
        <v>98</v>
      </c>
      <c r="U104" s="8" t="s">
        <v>53</v>
      </c>
      <c r="V104" s="8" t="s">
        <v>66</v>
      </c>
      <c r="W104" s="8" t="s">
        <v>67</v>
      </c>
      <c r="X104" s="8" t="s">
        <v>322</v>
      </c>
    </row>
    <row r="105" spans="1:24" ht="33" x14ac:dyDescent="0.25">
      <c r="A105" s="3">
        <v>99</v>
      </c>
      <c r="B105" s="3">
        <v>57055988</v>
      </c>
      <c r="C105" s="3" t="s">
        <v>326</v>
      </c>
      <c r="D105" s="3" t="s">
        <v>317</v>
      </c>
      <c r="E105" s="3" t="s">
        <v>306</v>
      </c>
      <c r="F105" s="3" t="s">
        <v>327</v>
      </c>
      <c r="G105" s="3" t="s">
        <v>328</v>
      </c>
      <c r="H105" s="3" t="s">
        <v>51</v>
      </c>
      <c r="I105" s="3">
        <v>1</v>
      </c>
      <c r="J105" s="4">
        <v>0</v>
      </c>
      <c r="K105" s="5">
        <f t="shared" si="1"/>
        <v>0</v>
      </c>
      <c r="L105" s="6" t="s">
        <v>27</v>
      </c>
      <c r="M105" s="6" t="s">
        <v>27</v>
      </c>
      <c r="N105" s="6" t="s">
        <v>27</v>
      </c>
      <c r="O105" s="6" t="s">
        <v>27</v>
      </c>
      <c r="P105" s="3" t="s">
        <v>318</v>
      </c>
      <c r="Q105" s="7" t="s">
        <v>27</v>
      </c>
      <c r="R105" s="8" t="s">
        <v>326</v>
      </c>
      <c r="S105" s="8" t="s">
        <v>30</v>
      </c>
      <c r="T105" s="8">
        <v>99</v>
      </c>
      <c r="U105" s="8" t="s">
        <v>53</v>
      </c>
      <c r="V105" s="8" t="s">
        <v>66</v>
      </c>
      <c r="W105" s="8" t="s">
        <v>67</v>
      </c>
      <c r="X105" s="8" t="s">
        <v>322</v>
      </c>
    </row>
    <row r="106" spans="1:24" ht="33" x14ac:dyDescent="0.25">
      <c r="A106" s="3">
        <v>100</v>
      </c>
      <c r="B106" s="3">
        <v>57055989</v>
      </c>
      <c r="C106" s="3" t="s">
        <v>133</v>
      </c>
      <c r="D106" s="3" t="s">
        <v>317</v>
      </c>
      <c r="E106" s="3" t="s">
        <v>306</v>
      </c>
      <c r="F106" s="3" t="s">
        <v>134</v>
      </c>
      <c r="G106" s="3" t="s">
        <v>135</v>
      </c>
      <c r="H106" s="3" t="s">
        <v>51</v>
      </c>
      <c r="I106" s="3">
        <v>3</v>
      </c>
      <c r="J106" s="4">
        <v>0</v>
      </c>
      <c r="K106" s="5">
        <f t="shared" si="1"/>
        <v>0</v>
      </c>
      <c r="L106" s="6" t="s">
        <v>27</v>
      </c>
      <c r="M106" s="6" t="s">
        <v>27</v>
      </c>
      <c r="N106" s="6" t="s">
        <v>27</v>
      </c>
      <c r="O106" s="6" t="s">
        <v>27</v>
      </c>
      <c r="P106" s="3" t="s">
        <v>318</v>
      </c>
      <c r="Q106" s="7" t="s">
        <v>27</v>
      </c>
      <c r="R106" s="8" t="s">
        <v>133</v>
      </c>
      <c r="S106" s="8" t="s">
        <v>30</v>
      </c>
      <c r="T106" s="8">
        <v>100</v>
      </c>
      <c r="U106" s="8" t="s">
        <v>53</v>
      </c>
      <c r="V106" s="8" t="s">
        <v>66</v>
      </c>
      <c r="W106" s="8" t="s">
        <v>67</v>
      </c>
      <c r="X106" s="8" t="s">
        <v>27</v>
      </c>
    </row>
    <row r="107" spans="1:24" ht="33" x14ac:dyDescent="0.25">
      <c r="A107" s="3">
        <v>101</v>
      </c>
      <c r="B107" s="3">
        <v>57055990</v>
      </c>
      <c r="C107" s="3" t="s">
        <v>136</v>
      </c>
      <c r="D107" s="3" t="s">
        <v>317</v>
      </c>
      <c r="E107" s="3" t="s">
        <v>306</v>
      </c>
      <c r="F107" s="3" t="s">
        <v>137</v>
      </c>
      <c r="G107" s="3" t="s">
        <v>138</v>
      </c>
      <c r="H107" s="3" t="s">
        <v>51</v>
      </c>
      <c r="I107" s="3">
        <v>1</v>
      </c>
      <c r="J107" s="4">
        <v>0</v>
      </c>
      <c r="K107" s="5">
        <f t="shared" si="1"/>
        <v>0</v>
      </c>
      <c r="L107" s="6" t="s">
        <v>27</v>
      </c>
      <c r="M107" s="6" t="s">
        <v>27</v>
      </c>
      <c r="N107" s="6" t="s">
        <v>27</v>
      </c>
      <c r="O107" s="6" t="s">
        <v>27</v>
      </c>
      <c r="P107" s="3" t="s">
        <v>318</v>
      </c>
      <c r="Q107" s="7" t="s">
        <v>27</v>
      </c>
      <c r="R107" s="8" t="s">
        <v>136</v>
      </c>
      <c r="S107" s="8" t="s">
        <v>30</v>
      </c>
      <c r="T107" s="8">
        <v>101</v>
      </c>
      <c r="U107" s="8" t="s">
        <v>53</v>
      </c>
      <c r="V107" s="8" t="s">
        <v>66</v>
      </c>
      <c r="W107" s="8" t="s">
        <v>67</v>
      </c>
      <c r="X107" s="8" t="s">
        <v>27</v>
      </c>
    </row>
    <row r="108" spans="1:24" ht="33" x14ac:dyDescent="0.25">
      <c r="A108" s="3">
        <v>102</v>
      </c>
      <c r="B108" s="3">
        <v>57055991</v>
      </c>
      <c r="C108" s="3" t="s">
        <v>139</v>
      </c>
      <c r="D108" s="3" t="s">
        <v>317</v>
      </c>
      <c r="E108" s="3" t="s">
        <v>306</v>
      </c>
      <c r="F108" s="3" t="s">
        <v>140</v>
      </c>
      <c r="G108" s="3" t="s">
        <v>141</v>
      </c>
      <c r="H108" s="3" t="s">
        <v>51</v>
      </c>
      <c r="I108" s="3">
        <v>1</v>
      </c>
      <c r="J108" s="4">
        <v>0</v>
      </c>
      <c r="K108" s="5">
        <f t="shared" si="1"/>
        <v>0</v>
      </c>
      <c r="L108" s="6" t="s">
        <v>27</v>
      </c>
      <c r="M108" s="6" t="s">
        <v>27</v>
      </c>
      <c r="N108" s="6" t="s">
        <v>27</v>
      </c>
      <c r="O108" s="6" t="s">
        <v>27</v>
      </c>
      <c r="P108" s="3" t="s">
        <v>318</v>
      </c>
      <c r="Q108" s="7" t="s">
        <v>27</v>
      </c>
      <c r="R108" s="8" t="s">
        <v>139</v>
      </c>
      <c r="S108" s="8" t="s">
        <v>30</v>
      </c>
      <c r="T108" s="8">
        <v>102</v>
      </c>
      <c r="U108" s="8" t="s">
        <v>53</v>
      </c>
      <c r="V108" s="8" t="s">
        <v>66</v>
      </c>
      <c r="W108" s="8" t="s">
        <v>67</v>
      </c>
      <c r="X108" s="8" t="s">
        <v>27</v>
      </c>
    </row>
    <row r="109" spans="1:24" ht="33" x14ac:dyDescent="0.25">
      <c r="A109" s="3">
        <v>103</v>
      </c>
      <c r="B109" s="3">
        <v>57055992</v>
      </c>
      <c r="C109" s="3" t="s">
        <v>192</v>
      </c>
      <c r="D109" s="3" t="s">
        <v>317</v>
      </c>
      <c r="E109" s="3" t="s">
        <v>306</v>
      </c>
      <c r="F109" s="3" t="s">
        <v>193</v>
      </c>
      <c r="G109" s="3" t="s">
        <v>27</v>
      </c>
      <c r="H109" s="3" t="s">
        <v>97</v>
      </c>
      <c r="I109" s="3">
        <v>1</v>
      </c>
      <c r="J109" s="4">
        <v>0</v>
      </c>
      <c r="K109" s="5">
        <f t="shared" si="1"/>
        <v>0</v>
      </c>
      <c r="L109" s="6" t="s">
        <v>27</v>
      </c>
      <c r="M109" s="6" t="s">
        <v>27</v>
      </c>
      <c r="N109" s="6" t="s">
        <v>27</v>
      </c>
      <c r="O109" s="6" t="s">
        <v>27</v>
      </c>
      <c r="P109" s="3" t="s">
        <v>318</v>
      </c>
      <c r="Q109" s="7" t="s">
        <v>27</v>
      </c>
      <c r="R109" s="8" t="s">
        <v>192</v>
      </c>
      <c r="S109" s="8" t="s">
        <v>30</v>
      </c>
      <c r="T109" s="8">
        <v>103</v>
      </c>
      <c r="U109" s="8" t="s">
        <v>98</v>
      </c>
      <c r="V109" s="8" t="s">
        <v>27</v>
      </c>
      <c r="W109" s="8" t="s">
        <v>27</v>
      </c>
      <c r="X109" s="8" t="s">
        <v>27</v>
      </c>
    </row>
    <row r="110" spans="1:24" ht="33" x14ac:dyDescent="0.25">
      <c r="A110" s="3">
        <v>104</v>
      </c>
      <c r="B110" s="3">
        <v>57055993</v>
      </c>
      <c r="C110" s="3" t="s">
        <v>329</v>
      </c>
      <c r="D110" s="3" t="s">
        <v>317</v>
      </c>
      <c r="E110" s="3" t="s">
        <v>306</v>
      </c>
      <c r="F110" s="3" t="s">
        <v>330</v>
      </c>
      <c r="G110" s="3" t="s">
        <v>27</v>
      </c>
      <c r="H110" s="3" t="s">
        <v>97</v>
      </c>
      <c r="I110" s="3">
        <v>1</v>
      </c>
      <c r="J110" s="4">
        <v>0</v>
      </c>
      <c r="K110" s="5">
        <f t="shared" si="1"/>
        <v>0</v>
      </c>
      <c r="L110" s="6" t="s">
        <v>27</v>
      </c>
      <c r="M110" s="6" t="s">
        <v>27</v>
      </c>
      <c r="N110" s="6" t="s">
        <v>27</v>
      </c>
      <c r="O110" s="6" t="s">
        <v>27</v>
      </c>
      <c r="P110" s="3" t="s">
        <v>318</v>
      </c>
      <c r="Q110" s="7" t="s">
        <v>27</v>
      </c>
      <c r="R110" s="8" t="s">
        <v>329</v>
      </c>
      <c r="S110" s="8" t="s">
        <v>30</v>
      </c>
      <c r="T110" s="8">
        <v>104</v>
      </c>
      <c r="U110" s="8" t="s">
        <v>98</v>
      </c>
      <c r="V110" s="8" t="s">
        <v>27</v>
      </c>
      <c r="W110" s="8" t="s">
        <v>27</v>
      </c>
      <c r="X110" s="8" t="s">
        <v>27</v>
      </c>
    </row>
    <row r="111" spans="1:24" ht="33" x14ac:dyDescent="0.25">
      <c r="A111" s="3">
        <v>105</v>
      </c>
      <c r="B111" s="3">
        <v>57055994</v>
      </c>
      <c r="C111" s="3" t="s">
        <v>331</v>
      </c>
      <c r="D111" s="3" t="s">
        <v>317</v>
      </c>
      <c r="E111" s="3" t="s">
        <v>306</v>
      </c>
      <c r="F111" s="3" t="s">
        <v>332</v>
      </c>
      <c r="G111" s="3" t="s">
        <v>27</v>
      </c>
      <c r="H111" s="3" t="s">
        <v>97</v>
      </c>
      <c r="I111" s="3">
        <v>1</v>
      </c>
      <c r="J111" s="4">
        <v>0</v>
      </c>
      <c r="K111" s="5">
        <f t="shared" si="1"/>
        <v>0</v>
      </c>
      <c r="L111" s="6" t="s">
        <v>27</v>
      </c>
      <c r="M111" s="6" t="s">
        <v>27</v>
      </c>
      <c r="N111" s="6" t="s">
        <v>27</v>
      </c>
      <c r="O111" s="6" t="s">
        <v>27</v>
      </c>
      <c r="P111" s="3" t="s">
        <v>318</v>
      </c>
      <c r="Q111" s="7" t="s">
        <v>27</v>
      </c>
      <c r="R111" s="8" t="s">
        <v>331</v>
      </c>
      <c r="S111" s="8" t="s">
        <v>30</v>
      </c>
      <c r="T111" s="8">
        <v>105</v>
      </c>
      <c r="U111" s="8" t="s">
        <v>98</v>
      </c>
      <c r="V111" s="8" t="s">
        <v>27</v>
      </c>
      <c r="W111" s="8" t="s">
        <v>27</v>
      </c>
      <c r="X111" s="8" t="s">
        <v>27</v>
      </c>
    </row>
    <row r="112" spans="1:24" ht="33" x14ac:dyDescent="0.25">
      <c r="A112" s="3">
        <v>106</v>
      </c>
      <c r="B112" s="3">
        <v>57056038</v>
      </c>
      <c r="C112" s="3" t="s">
        <v>333</v>
      </c>
      <c r="D112" s="3" t="s">
        <v>317</v>
      </c>
      <c r="E112" s="3" t="s">
        <v>306</v>
      </c>
      <c r="F112" s="3" t="s">
        <v>334</v>
      </c>
      <c r="G112" s="3" t="s">
        <v>27</v>
      </c>
      <c r="H112" s="3" t="s">
        <v>51</v>
      </c>
      <c r="I112" s="3">
        <v>1</v>
      </c>
      <c r="J112" s="4">
        <v>0</v>
      </c>
      <c r="K112" s="5">
        <f t="shared" si="1"/>
        <v>0</v>
      </c>
      <c r="L112" s="6" t="s">
        <v>27</v>
      </c>
      <c r="M112" s="6" t="s">
        <v>27</v>
      </c>
      <c r="N112" s="6" t="s">
        <v>27</v>
      </c>
      <c r="O112" s="6" t="s">
        <v>27</v>
      </c>
      <c r="P112" s="3" t="s">
        <v>318</v>
      </c>
      <c r="Q112" s="7" t="s">
        <v>27</v>
      </c>
      <c r="R112" s="8" t="s">
        <v>333</v>
      </c>
      <c r="S112" s="8" t="s">
        <v>30</v>
      </c>
      <c r="T112" s="8">
        <v>106</v>
      </c>
      <c r="U112" s="8" t="s">
        <v>53</v>
      </c>
      <c r="V112" s="8" t="s">
        <v>27</v>
      </c>
      <c r="W112" s="8" t="s">
        <v>27</v>
      </c>
      <c r="X112" s="8" t="s">
        <v>27</v>
      </c>
    </row>
    <row r="113" spans="1:24" ht="33" x14ac:dyDescent="0.25">
      <c r="A113" s="3">
        <v>107</v>
      </c>
      <c r="B113" s="3">
        <v>57056040</v>
      </c>
      <c r="C113" s="3" t="s">
        <v>335</v>
      </c>
      <c r="D113" s="3" t="s">
        <v>317</v>
      </c>
      <c r="E113" s="3" t="s">
        <v>306</v>
      </c>
      <c r="F113" s="3" t="s">
        <v>336</v>
      </c>
      <c r="G113" s="3" t="s">
        <v>27</v>
      </c>
      <c r="H113" s="3" t="s">
        <v>51</v>
      </c>
      <c r="I113" s="3">
        <v>1</v>
      </c>
      <c r="J113" s="4">
        <v>0</v>
      </c>
      <c r="K113" s="5">
        <f t="shared" si="1"/>
        <v>0</v>
      </c>
      <c r="L113" s="6" t="s">
        <v>27</v>
      </c>
      <c r="M113" s="6" t="s">
        <v>27</v>
      </c>
      <c r="N113" s="6" t="s">
        <v>27</v>
      </c>
      <c r="O113" s="6" t="s">
        <v>27</v>
      </c>
      <c r="P113" s="3" t="s">
        <v>318</v>
      </c>
      <c r="Q113" s="7" t="s">
        <v>27</v>
      </c>
      <c r="R113" s="8" t="s">
        <v>335</v>
      </c>
      <c r="S113" s="8" t="s">
        <v>30</v>
      </c>
      <c r="T113" s="8">
        <v>107</v>
      </c>
      <c r="U113" s="8" t="s">
        <v>53</v>
      </c>
      <c r="V113" s="8" t="s">
        <v>27</v>
      </c>
      <c r="W113" s="8" t="s">
        <v>27</v>
      </c>
      <c r="X113" s="8" t="s">
        <v>27</v>
      </c>
    </row>
    <row r="114" spans="1:24" ht="33" x14ac:dyDescent="0.25">
      <c r="A114" s="3">
        <v>108</v>
      </c>
      <c r="B114" s="3">
        <v>57056041</v>
      </c>
      <c r="C114" s="3" t="s">
        <v>337</v>
      </c>
      <c r="D114" s="3" t="s">
        <v>317</v>
      </c>
      <c r="E114" s="3" t="s">
        <v>306</v>
      </c>
      <c r="F114" s="3" t="s">
        <v>338</v>
      </c>
      <c r="G114" s="3" t="s">
        <v>27</v>
      </c>
      <c r="H114" s="3" t="s">
        <v>51</v>
      </c>
      <c r="I114" s="3">
        <v>1</v>
      </c>
      <c r="J114" s="4">
        <v>0</v>
      </c>
      <c r="K114" s="5">
        <f t="shared" si="1"/>
        <v>0</v>
      </c>
      <c r="L114" s="6" t="s">
        <v>27</v>
      </c>
      <c r="M114" s="6" t="s">
        <v>27</v>
      </c>
      <c r="N114" s="6" t="s">
        <v>27</v>
      </c>
      <c r="O114" s="6" t="s">
        <v>27</v>
      </c>
      <c r="P114" s="3" t="s">
        <v>318</v>
      </c>
      <c r="Q114" s="7" t="s">
        <v>27</v>
      </c>
      <c r="R114" s="8" t="s">
        <v>337</v>
      </c>
      <c r="S114" s="8" t="s">
        <v>30</v>
      </c>
      <c r="T114" s="8">
        <v>108</v>
      </c>
      <c r="U114" s="8" t="s">
        <v>53</v>
      </c>
      <c r="V114" s="8" t="s">
        <v>27</v>
      </c>
      <c r="W114" s="8" t="s">
        <v>27</v>
      </c>
      <c r="X114" s="8" t="s">
        <v>27</v>
      </c>
    </row>
    <row r="115" spans="1:24" ht="33" x14ac:dyDescent="0.25">
      <c r="A115" s="3">
        <v>109</v>
      </c>
      <c r="B115" s="3">
        <v>57057706</v>
      </c>
      <c r="C115" s="3" t="s">
        <v>339</v>
      </c>
      <c r="D115" s="3" t="s">
        <v>317</v>
      </c>
      <c r="E115" s="3" t="s">
        <v>306</v>
      </c>
      <c r="F115" s="3" t="s">
        <v>340</v>
      </c>
      <c r="G115" s="3" t="s">
        <v>27</v>
      </c>
      <c r="H115" s="3" t="s">
        <v>70</v>
      </c>
      <c r="I115" s="3">
        <v>1</v>
      </c>
      <c r="J115" s="4">
        <v>0</v>
      </c>
      <c r="K115" s="5">
        <f t="shared" si="1"/>
        <v>0</v>
      </c>
      <c r="L115" s="6" t="s">
        <v>27</v>
      </c>
      <c r="M115" s="6" t="s">
        <v>27</v>
      </c>
      <c r="N115" s="6" t="s">
        <v>27</v>
      </c>
      <c r="O115" s="6" t="s">
        <v>27</v>
      </c>
      <c r="P115" s="3" t="s">
        <v>318</v>
      </c>
      <c r="Q115" s="7" t="s">
        <v>27</v>
      </c>
      <c r="R115" s="8" t="s">
        <v>339</v>
      </c>
      <c r="S115" s="8" t="s">
        <v>30</v>
      </c>
      <c r="T115" s="8">
        <v>109</v>
      </c>
      <c r="U115" s="8" t="s">
        <v>71</v>
      </c>
      <c r="V115" s="8" t="s">
        <v>27</v>
      </c>
      <c r="W115" s="8" t="s">
        <v>27</v>
      </c>
      <c r="X115" s="8" t="s">
        <v>27</v>
      </c>
    </row>
    <row r="116" spans="1:24" ht="33" x14ac:dyDescent="0.25">
      <c r="A116" s="3">
        <v>110</v>
      </c>
      <c r="B116" s="3">
        <v>57055865</v>
      </c>
      <c r="C116" s="3" t="s">
        <v>142</v>
      </c>
      <c r="D116" s="3" t="s">
        <v>341</v>
      </c>
      <c r="E116" s="3" t="s">
        <v>306</v>
      </c>
      <c r="F116" s="3" t="s">
        <v>143</v>
      </c>
      <c r="G116" s="3" t="s">
        <v>27</v>
      </c>
      <c r="H116" s="3" t="s">
        <v>51</v>
      </c>
      <c r="I116" s="3">
        <v>1</v>
      </c>
      <c r="J116" s="4">
        <v>0</v>
      </c>
      <c r="K116" s="5">
        <f t="shared" si="1"/>
        <v>0</v>
      </c>
      <c r="L116" s="6" t="s">
        <v>27</v>
      </c>
      <c r="M116" s="6" t="s">
        <v>27</v>
      </c>
      <c r="N116" s="6" t="s">
        <v>27</v>
      </c>
      <c r="O116" s="6" t="s">
        <v>27</v>
      </c>
      <c r="P116" s="3" t="s">
        <v>308</v>
      </c>
      <c r="Q116" s="7" t="s">
        <v>27</v>
      </c>
      <c r="R116" s="8" t="s">
        <v>142</v>
      </c>
      <c r="S116" s="8" t="s">
        <v>30</v>
      </c>
      <c r="T116" s="8">
        <v>110</v>
      </c>
      <c r="U116" s="8" t="s">
        <v>53</v>
      </c>
      <c r="V116" s="8" t="s">
        <v>27</v>
      </c>
      <c r="W116" s="8" t="s">
        <v>27</v>
      </c>
      <c r="X116" s="8" t="s">
        <v>27</v>
      </c>
    </row>
    <row r="117" spans="1:24" ht="132" x14ac:dyDescent="0.25">
      <c r="A117" s="3">
        <v>111</v>
      </c>
      <c r="B117" s="3">
        <v>57055866</v>
      </c>
      <c r="C117" s="3" t="s">
        <v>319</v>
      </c>
      <c r="D117" s="3" t="s">
        <v>341</v>
      </c>
      <c r="E117" s="3" t="s">
        <v>306</v>
      </c>
      <c r="F117" s="3" t="s">
        <v>320</v>
      </c>
      <c r="G117" s="3" t="s">
        <v>321</v>
      </c>
      <c r="H117" s="3" t="s">
        <v>51</v>
      </c>
      <c r="I117" s="3">
        <v>2</v>
      </c>
      <c r="J117" s="4">
        <v>0</v>
      </c>
      <c r="K117" s="5">
        <f t="shared" si="1"/>
        <v>0</v>
      </c>
      <c r="L117" s="6" t="s">
        <v>27</v>
      </c>
      <c r="M117" s="6" t="s">
        <v>27</v>
      </c>
      <c r="N117" s="6" t="s">
        <v>27</v>
      </c>
      <c r="O117" s="6" t="s">
        <v>27</v>
      </c>
      <c r="P117" s="3" t="s">
        <v>308</v>
      </c>
      <c r="Q117" s="7" t="s">
        <v>27</v>
      </c>
      <c r="R117" s="8" t="s">
        <v>319</v>
      </c>
      <c r="S117" s="8" t="s">
        <v>30</v>
      </c>
      <c r="T117" s="8">
        <v>111</v>
      </c>
      <c r="U117" s="8" t="s">
        <v>53</v>
      </c>
      <c r="V117" s="8" t="s">
        <v>66</v>
      </c>
      <c r="W117" s="8" t="s">
        <v>67</v>
      </c>
      <c r="X117" s="8" t="s">
        <v>322</v>
      </c>
    </row>
    <row r="118" spans="1:24" ht="115.5" x14ac:dyDescent="0.25">
      <c r="A118" s="3">
        <v>112</v>
      </c>
      <c r="B118" s="3">
        <v>57055867</v>
      </c>
      <c r="C118" s="3" t="s">
        <v>118</v>
      </c>
      <c r="D118" s="3" t="s">
        <v>341</v>
      </c>
      <c r="E118" s="3" t="s">
        <v>306</v>
      </c>
      <c r="F118" s="3" t="s">
        <v>119</v>
      </c>
      <c r="G118" s="3" t="s">
        <v>120</v>
      </c>
      <c r="H118" s="3" t="s">
        <v>51</v>
      </c>
      <c r="I118" s="3">
        <v>1</v>
      </c>
      <c r="J118" s="4">
        <v>0</v>
      </c>
      <c r="K118" s="5">
        <f t="shared" si="1"/>
        <v>0</v>
      </c>
      <c r="L118" s="6" t="s">
        <v>27</v>
      </c>
      <c r="M118" s="6" t="s">
        <v>27</v>
      </c>
      <c r="N118" s="6" t="s">
        <v>27</v>
      </c>
      <c r="O118" s="6" t="s">
        <v>27</v>
      </c>
      <c r="P118" s="3" t="s">
        <v>308</v>
      </c>
      <c r="Q118" s="7" t="s">
        <v>27</v>
      </c>
      <c r="R118" s="8" t="s">
        <v>118</v>
      </c>
      <c r="S118" s="8" t="s">
        <v>30</v>
      </c>
      <c r="T118" s="8">
        <v>112</v>
      </c>
      <c r="U118" s="8" t="s">
        <v>53</v>
      </c>
      <c r="V118" s="8" t="s">
        <v>66</v>
      </c>
      <c r="W118" s="8" t="s">
        <v>67</v>
      </c>
      <c r="X118" s="8" t="s">
        <v>322</v>
      </c>
    </row>
    <row r="119" spans="1:24" ht="115.5" x14ac:dyDescent="0.25">
      <c r="A119" s="3">
        <v>113</v>
      </c>
      <c r="B119" s="3">
        <v>57055868</v>
      </c>
      <c r="C119" s="3" t="s">
        <v>122</v>
      </c>
      <c r="D119" s="3" t="s">
        <v>341</v>
      </c>
      <c r="E119" s="3" t="s">
        <v>306</v>
      </c>
      <c r="F119" s="3" t="s">
        <v>123</v>
      </c>
      <c r="G119" s="3" t="s">
        <v>124</v>
      </c>
      <c r="H119" s="3" t="s">
        <v>51</v>
      </c>
      <c r="I119" s="3">
        <v>1</v>
      </c>
      <c r="J119" s="4">
        <v>0</v>
      </c>
      <c r="K119" s="5">
        <f t="shared" si="1"/>
        <v>0</v>
      </c>
      <c r="L119" s="6" t="s">
        <v>27</v>
      </c>
      <c r="M119" s="6" t="s">
        <v>27</v>
      </c>
      <c r="N119" s="6" t="s">
        <v>27</v>
      </c>
      <c r="O119" s="6" t="s">
        <v>27</v>
      </c>
      <c r="P119" s="3" t="s">
        <v>308</v>
      </c>
      <c r="Q119" s="7" t="s">
        <v>27</v>
      </c>
      <c r="R119" s="8" t="s">
        <v>122</v>
      </c>
      <c r="S119" s="8" t="s">
        <v>30</v>
      </c>
      <c r="T119" s="8">
        <v>113</v>
      </c>
      <c r="U119" s="8" t="s">
        <v>53</v>
      </c>
      <c r="V119" s="8" t="s">
        <v>66</v>
      </c>
      <c r="W119" s="8" t="s">
        <v>67</v>
      </c>
      <c r="X119" s="8" t="s">
        <v>322</v>
      </c>
    </row>
    <row r="120" spans="1:24" ht="33" x14ac:dyDescent="0.25">
      <c r="A120" s="3">
        <v>114</v>
      </c>
      <c r="B120" s="3">
        <v>57055869</v>
      </c>
      <c r="C120" s="3" t="s">
        <v>323</v>
      </c>
      <c r="D120" s="3" t="s">
        <v>341</v>
      </c>
      <c r="E120" s="3" t="s">
        <v>306</v>
      </c>
      <c r="F120" s="3" t="s">
        <v>324</v>
      </c>
      <c r="G120" s="3" t="s">
        <v>325</v>
      </c>
      <c r="H120" s="3" t="s">
        <v>51</v>
      </c>
      <c r="I120" s="3">
        <v>1</v>
      </c>
      <c r="J120" s="4">
        <v>0</v>
      </c>
      <c r="K120" s="5">
        <f t="shared" si="1"/>
        <v>0</v>
      </c>
      <c r="L120" s="6" t="s">
        <v>27</v>
      </c>
      <c r="M120" s="6" t="s">
        <v>27</v>
      </c>
      <c r="N120" s="6" t="s">
        <v>27</v>
      </c>
      <c r="O120" s="6" t="s">
        <v>27</v>
      </c>
      <c r="P120" s="3" t="s">
        <v>308</v>
      </c>
      <c r="Q120" s="7" t="s">
        <v>27</v>
      </c>
      <c r="R120" s="8" t="s">
        <v>323</v>
      </c>
      <c r="S120" s="8" t="s">
        <v>30</v>
      </c>
      <c r="T120" s="8">
        <v>114</v>
      </c>
      <c r="U120" s="8" t="s">
        <v>53</v>
      </c>
      <c r="V120" s="8" t="s">
        <v>66</v>
      </c>
      <c r="W120" s="8" t="s">
        <v>67</v>
      </c>
      <c r="X120" s="8" t="s">
        <v>322</v>
      </c>
    </row>
    <row r="121" spans="1:24" ht="33" x14ac:dyDescent="0.25">
      <c r="A121" s="3">
        <v>115</v>
      </c>
      <c r="B121" s="3">
        <v>57055870</v>
      </c>
      <c r="C121" s="3" t="s">
        <v>127</v>
      </c>
      <c r="D121" s="3" t="s">
        <v>341</v>
      </c>
      <c r="E121" s="3" t="s">
        <v>306</v>
      </c>
      <c r="F121" s="3" t="s">
        <v>128</v>
      </c>
      <c r="G121" s="3" t="s">
        <v>129</v>
      </c>
      <c r="H121" s="3" t="s">
        <v>51</v>
      </c>
      <c r="I121" s="3">
        <v>1</v>
      </c>
      <c r="J121" s="4">
        <v>0</v>
      </c>
      <c r="K121" s="5">
        <f t="shared" si="1"/>
        <v>0</v>
      </c>
      <c r="L121" s="6" t="s">
        <v>27</v>
      </c>
      <c r="M121" s="6" t="s">
        <v>27</v>
      </c>
      <c r="N121" s="6" t="s">
        <v>27</v>
      </c>
      <c r="O121" s="6" t="s">
        <v>27</v>
      </c>
      <c r="P121" s="3" t="s">
        <v>308</v>
      </c>
      <c r="Q121" s="7" t="s">
        <v>27</v>
      </c>
      <c r="R121" s="8" t="s">
        <v>127</v>
      </c>
      <c r="S121" s="8" t="s">
        <v>30</v>
      </c>
      <c r="T121" s="8">
        <v>115</v>
      </c>
      <c r="U121" s="8" t="s">
        <v>53</v>
      </c>
      <c r="V121" s="8" t="s">
        <v>66</v>
      </c>
      <c r="W121" s="8" t="s">
        <v>67</v>
      </c>
      <c r="X121" s="8" t="s">
        <v>27</v>
      </c>
    </row>
    <row r="122" spans="1:24" ht="33" x14ac:dyDescent="0.25">
      <c r="A122" s="3">
        <v>116</v>
      </c>
      <c r="B122" s="3">
        <v>57055871</v>
      </c>
      <c r="C122" s="3" t="s">
        <v>130</v>
      </c>
      <c r="D122" s="3" t="s">
        <v>341</v>
      </c>
      <c r="E122" s="3" t="s">
        <v>306</v>
      </c>
      <c r="F122" s="3" t="s">
        <v>131</v>
      </c>
      <c r="G122" s="3" t="s">
        <v>132</v>
      </c>
      <c r="H122" s="3" t="s">
        <v>51</v>
      </c>
      <c r="I122" s="3">
        <v>1</v>
      </c>
      <c r="J122" s="4">
        <v>0</v>
      </c>
      <c r="K122" s="5">
        <f t="shared" si="1"/>
        <v>0</v>
      </c>
      <c r="L122" s="6" t="s">
        <v>27</v>
      </c>
      <c r="M122" s="6" t="s">
        <v>27</v>
      </c>
      <c r="N122" s="6" t="s">
        <v>27</v>
      </c>
      <c r="O122" s="6" t="s">
        <v>27</v>
      </c>
      <c r="P122" s="3" t="s">
        <v>308</v>
      </c>
      <c r="Q122" s="7" t="s">
        <v>27</v>
      </c>
      <c r="R122" s="8" t="s">
        <v>130</v>
      </c>
      <c r="S122" s="8" t="s">
        <v>30</v>
      </c>
      <c r="T122" s="8">
        <v>116</v>
      </c>
      <c r="U122" s="8" t="s">
        <v>53</v>
      </c>
      <c r="V122" s="8" t="s">
        <v>66</v>
      </c>
      <c r="W122" s="8" t="s">
        <v>67</v>
      </c>
      <c r="X122" s="8" t="s">
        <v>27</v>
      </c>
    </row>
    <row r="123" spans="1:24" ht="33" x14ac:dyDescent="0.25">
      <c r="A123" s="3">
        <v>117</v>
      </c>
      <c r="B123" s="3">
        <v>57055872</v>
      </c>
      <c r="C123" s="3" t="s">
        <v>326</v>
      </c>
      <c r="D123" s="3" t="s">
        <v>341</v>
      </c>
      <c r="E123" s="3" t="s">
        <v>306</v>
      </c>
      <c r="F123" s="3" t="s">
        <v>327</v>
      </c>
      <c r="G123" s="3" t="s">
        <v>328</v>
      </c>
      <c r="H123" s="3" t="s">
        <v>51</v>
      </c>
      <c r="I123" s="3">
        <v>1</v>
      </c>
      <c r="J123" s="4">
        <v>0</v>
      </c>
      <c r="K123" s="5">
        <f t="shared" si="1"/>
        <v>0</v>
      </c>
      <c r="L123" s="6" t="s">
        <v>27</v>
      </c>
      <c r="M123" s="6" t="s">
        <v>27</v>
      </c>
      <c r="N123" s="6" t="s">
        <v>27</v>
      </c>
      <c r="O123" s="6" t="s">
        <v>27</v>
      </c>
      <c r="P123" s="3" t="s">
        <v>308</v>
      </c>
      <c r="Q123" s="7" t="s">
        <v>27</v>
      </c>
      <c r="R123" s="8" t="s">
        <v>326</v>
      </c>
      <c r="S123" s="8" t="s">
        <v>30</v>
      </c>
      <c r="T123" s="8">
        <v>117</v>
      </c>
      <c r="U123" s="8" t="s">
        <v>53</v>
      </c>
      <c r="V123" s="8" t="s">
        <v>66</v>
      </c>
      <c r="W123" s="8" t="s">
        <v>67</v>
      </c>
      <c r="X123" s="8" t="s">
        <v>322</v>
      </c>
    </row>
    <row r="124" spans="1:24" ht="33" x14ac:dyDescent="0.25">
      <c r="A124" s="3">
        <v>118</v>
      </c>
      <c r="B124" s="3">
        <v>57055873</v>
      </c>
      <c r="C124" s="3" t="s">
        <v>133</v>
      </c>
      <c r="D124" s="3" t="s">
        <v>341</v>
      </c>
      <c r="E124" s="3" t="s">
        <v>306</v>
      </c>
      <c r="F124" s="3" t="s">
        <v>134</v>
      </c>
      <c r="G124" s="3" t="s">
        <v>135</v>
      </c>
      <c r="H124" s="3" t="s">
        <v>51</v>
      </c>
      <c r="I124" s="3">
        <v>3</v>
      </c>
      <c r="J124" s="4">
        <v>0</v>
      </c>
      <c r="K124" s="5">
        <f t="shared" si="1"/>
        <v>0</v>
      </c>
      <c r="L124" s="6" t="s">
        <v>27</v>
      </c>
      <c r="M124" s="6" t="s">
        <v>27</v>
      </c>
      <c r="N124" s="6" t="s">
        <v>27</v>
      </c>
      <c r="O124" s="6" t="s">
        <v>27</v>
      </c>
      <c r="P124" s="3" t="s">
        <v>308</v>
      </c>
      <c r="Q124" s="7" t="s">
        <v>27</v>
      </c>
      <c r="R124" s="8" t="s">
        <v>133</v>
      </c>
      <c r="S124" s="8" t="s">
        <v>30</v>
      </c>
      <c r="T124" s="8">
        <v>118</v>
      </c>
      <c r="U124" s="8" t="s">
        <v>53</v>
      </c>
      <c r="V124" s="8" t="s">
        <v>66</v>
      </c>
      <c r="W124" s="8" t="s">
        <v>67</v>
      </c>
      <c r="X124" s="8" t="s">
        <v>27</v>
      </c>
    </row>
    <row r="125" spans="1:24" ht="33" x14ac:dyDescent="0.25">
      <c r="A125" s="3">
        <v>119</v>
      </c>
      <c r="B125" s="3">
        <v>57055874</v>
      </c>
      <c r="C125" s="3" t="s">
        <v>136</v>
      </c>
      <c r="D125" s="3" t="s">
        <v>341</v>
      </c>
      <c r="E125" s="3" t="s">
        <v>306</v>
      </c>
      <c r="F125" s="3" t="s">
        <v>137</v>
      </c>
      <c r="G125" s="3" t="s">
        <v>138</v>
      </c>
      <c r="H125" s="3" t="s">
        <v>51</v>
      </c>
      <c r="I125" s="3">
        <v>1</v>
      </c>
      <c r="J125" s="4">
        <v>0</v>
      </c>
      <c r="K125" s="5">
        <f t="shared" si="1"/>
        <v>0</v>
      </c>
      <c r="L125" s="6" t="s">
        <v>27</v>
      </c>
      <c r="M125" s="6" t="s">
        <v>27</v>
      </c>
      <c r="N125" s="6" t="s">
        <v>27</v>
      </c>
      <c r="O125" s="6" t="s">
        <v>27</v>
      </c>
      <c r="P125" s="3" t="s">
        <v>308</v>
      </c>
      <c r="Q125" s="7" t="s">
        <v>27</v>
      </c>
      <c r="R125" s="8" t="s">
        <v>136</v>
      </c>
      <c r="S125" s="8" t="s">
        <v>30</v>
      </c>
      <c r="T125" s="8">
        <v>119</v>
      </c>
      <c r="U125" s="8" t="s">
        <v>53</v>
      </c>
      <c r="V125" s="8" t="s">
        <v>66</v>
      </c>
      <c r="W125" s="8" t="s">
        <v>67</v>
      </c>
      <c r="X125" s="8" t="s">
        <v>27</v>
      </c>
    </row>
    <row r="126" spans="1:24" ht="33" x14ac:dyDescent="0.25">
      <c r="A126" s="3">
        <v>120</v>
      </c>
      <c r="B126" s="3">
        <v>57055875</v>
      </c>
      <c r="C126" s="3" t="s">
        <v>139</v>
      </c>
      <c r="D126" s="3" t="s">
        <v>341</v>
      </c>
      <c r="E126" s="3" t="s">
        <v>306</v>
      </c>
      <c r="F126" s="3" t="s">
        <v>140</v>
      </c>
      <c r="G126" s="3" t="s">
        <v>141</v>
      </c>
      <c r="H126" s="3" t="s">
        <v>51</v>
      </c>
      <c r="I126" s="3">
        <v>1</v>
      </c>
      <c r="J126" s="4">
        <v>0</v>
      </c>
      <c r="K126" s="5">
        <f t="shared" si="1"/>
        <v>0</v>
      </c>
      <c r="L126" s="6" t="s">
        <v>27</v>
      </c>
      <c r="M126" s="6" t="s">
        <v>27</v>
      </c>
      <c r="N126" s="6" t="s">
        <v>27</v>
      </c>
      <c r="O126" s="6" t="s">
        <v>27</v>
      </c>
      <c r="P126" s="3" t="s">
        <v>308</v>
      </c>
      <c r="Q126" s="7" t="s">
        <v>27</v>
      </c>
      <c r="R126" s="8" t="s">
        <v>139</v>
      </c>
      <c r="S126" s="8" t="s">
        <v>30</v>
      </c>
      <c r="T126" s="8">
        <v>120</v>
      </c>
      <c r="U126" s="8" t="s">
        <v>53</v>
      </c>
      <c r="V126" s="8" t="s">
        <v>66</v>
      </c>
      <c r="W126" s="8" t="s">
        <v>67</v>
      </c>
      <c r="X126" s="8" t="s">
        <v>27</v>
      </c>
    </row>
    <row r="127" spans="1:24" ht="33" x14ac:dyDescent="0.25">
      <c r="A127" s="3">
        <v>121</v>
      </c>
      <c r="B127" s="3">
        <v>57055883</v>
      </c>
      <c r="C127" s="3" t="s">
        <v>192</v>
      </c>
      <c r="D127" s="3" t="s">
        <v>341</v>
      </c>
      <c r="E127" s="3" t="s">
        <v>306</v>
      </c>
      <c r="F127" s="3" t="s">
        <v>193</v>
      </c>
      <c r="G127" s="3" t="s">
        <v>27</v>
      </c>
      <c r="H127" s="3" t="s">
        <v>97</v>
      </c>
      <c r="I127" s="3">
        <v>1</v>
      </c>
      <c r="J127" s="4">
        <v>0</v>
      </c>
      <c r="K127" s="5">
        <f t="shared" si="1"/>
        <v>0</v>
      </c>
      <c r="L127" s="6" t="s">
        <v>27</v>
      </c>
      <c r="M127" s="6" t="s">
        <v>27</v>
      </c>
      <c r="N127" s="6" t="s">
        <v>27</v>
      </c>
      <c r="O127" s="6" t="s">
        <v>27</v>
      </c>
      <c r="P127" s="3" t="s">
        <v>308</v>
      </c>
      <c r="Q127" s="7" t="s">
        <v>27</v>
      </c>
      <c r="R127" s="8" t="s">
        <v>192</v>
      </c>
      <c r="S127" s="8" t="s">
        <v>30</v>
      </c>
      <c r="T127" s="8">
        <v>121</v>
      </c>
      <c r="U127" s="8" t="s">
        <v>98</v>
      </c>
      <c r="V127" s="8" t="s">
        <v>27</v>
      </c>
      <c r="W127" s="8" t="s">
        <v>27</v>
      </c>
      <c r="X127" s="8" t="s">
        <v>27</v>
      </c>
    </row>
    <row r="128" spans="1:24" ht="33" x14ac:dyDescent="0.25">
      <c r="A128" s="3">
        <v>122</v>
      </c>
      <c r="B128" s="3">
        <v>57055884</v>
      </c>
      <c r="C128" s="3" t="s">
        <v>329</v>
      </c>
      <c r="D128" s="3" t="s">
        <v>341</v>
      </c>
      <c r="E128" s="3" t="s">
        <v>306</v>
      </c>
      <c r="F128" s="3" t="s">
        <v>330</v>
      </c>
      <c r="G128" s="3" t="s">
        <v>27</v>
      </c>
      <c r="H128" s="3" t="s">
        <v>97</v>
      </c>
      <c r="I128" s="3">
        <v>1</v>
      </c>
      <c r="J128" s="4">
        <v>0</v>
      </c>
      <c r="K128" s="5">
        <f t="shared" si="1"/>
        <v>0</v>
      </c>
      <c r="L128" s="6" t="s">
        <v>27</v>
      </c>
      <c r="M128" s="6" t="s">
        <v>27</v>
      </c>
      <c r="N128" s="6" t="s">
        <v>27</v>
      </c>
      <c r="O128" s="6" t="s">
        <v>27</v>
      </c>
      <c r="P128" s="3" t="s">
        <v>308</v>
      </c>
      <c r="Q128" s="7" t="s">
        <v>27</v>
      </c>
      <c r="R128" s="8" t="s">
        <v>329</v>
      </c>
      <c r="S128" s="8" t="s">
        <v>30</v>
      </c>
      <c r="T128" s="8">
        <v>122</v>
      </c>
      <c r="U128" s="8" t="s">
        <v>98</v>
      </c>
      <c r="V128" s="8" t="s">
        <v>27</v>
      </c>
      <c r="W128" s="8" t="s">
        <v>27</v>
      </c>
      <c r="X128" s="8" t="s">
        <v>27</v>
      </c>
    </row>
    <row r="129" spans="1:24" ht="33" x14ac:dyDescent="0.25">
      <c r="A129" s="3">
        <v>123</v>
      </c>
      <c r="B129" s="3">
        <v>57055885</v>
      </c>
      <c r="C129" s="3" t="s">
        <v>342</v>
      </c>
      <c r="D129" s="3" t="s">
        <v>341</v>
      </c>
      <c r="E129" s="3" t="s">
        <v>306</v>
      </c>
      <c r="F129" s="3" t="s">
        <v>343</v>
      </c>
      <c r="G129" s="3" t="s">
        <v>27</v>
      </c>
      <c r="H129" s="3" t="s">
        <v>51</v>
      </c>
      <c r="I129" s="3">
        <v>1</v>
      </c>
      <c r="J129" s="4">
        <v>0</v>
      </c>
      <c r="K129" s="5">
        <f t="shared" si="1"/>
        <v>0</v>
      </c>
      <c r="L129" s="6" t="s">
        <v>27</v>
      </c>
      <c r="M129" s="6" t="s">
        <v>27</v>
      </c>
      <c r="N129" s="6" t="s">
        <v>27</v>
      </c>
      <c r="O129" s="6" t="s">
        <v>27</v>
      </c>
      <c r="P129" s="3" t="s">
        <v>308</v>
      </c>
      <c r="Q129" s="7" t="s">
        <v>27</v>
      </c>
      <c r="R129" s="8" t="s">
        <v>342</v>
      </c>
      <c r="S129" s="8" t="s">
        <v>30</v>
      </c>
      <c r="T129" s="8">
        <v>123</v>
      </c>
      <c r="U129" s="8" t="s">
        <v>53</v>
      </c>
      <c r="V129" s="8" t="s">
        <v>66</v>
      </c>
      <c r="W129" s="8" t="s">
        <v>67</v>
      </c>
      <c r="X129" s="8" t="s">
        <v>27</v>
      </c>
    </row>
    <row r="130" spans="1:24" ht="33" x14ac:dyDescent="0.25">
      <c r="A130" s="3">
        <v>124</v>
      </c>
      <c r="B130" s="3">
        <v>57055887</v>
      </c>
      <c r="C130" s="3" t="s">
        <v>344</v>
      </c>
      <c r="D130" s="3" t="s">
        <v>341</v>
      </c>
      <c r="E130" s="3" t="s">
        <v>306</v>
      </c>
      <c r="F130" s="3" t="s">
        <v>345</v>
      </c>
      <c r="G130" s="3" t="s">
        <v>346</v>
      </c>
      <c r="H130" s="3" t="s">
        <v>51</v>
      </c>
      <c r="I130" s="3">
        <v>1</v>
      </c>
      <c r="J130" s="4">
        <v>0</v>
      </c>
      <c r="K130" s="5">
        <f t="shared" si="1"/>
        <v>0</v>
      </c>
      <c r="L130" s="6" t="s">
        <v>27</v>
      </c>
      <c r="M130" s="6" t="s">
        <v>27</v>
      </c>
      <c r="N130" s="6" t="s">
        <v>27</v>
      </c>
      <c r="O130" s="6" t="s">
        <v>27</v>
      </c>
      <c r="P130" s="3" t="s">
        <v>308</v>
      </c>
      <c r="Q130" s="7" t="s">
        <v>27</v>
      </c>
      <c r="R130" s="8" t="s">
        <v>344</v>
      </c>
      <c r="S130" s="8" t="s">
        <v>30</v>
      </c>
      <c r="T130" s="8">
        <v>124</v>
      </c>
      <c r="U130" s="8" t="s">
        <v>53</v>
      </c>
      <c r="V130" s="8" t="s">
        <v>66</v>
      </c>
      <c r="W130" s="8" t="s">
        <v>67</v>
      </c>
      <c r="X130" s="8" t="s">
        <v>27</v>
      </c>
    </row>
    <row r="131" spans="1:24" ht="33" x14ac:dyDescent="0.25">
      <c r="A131" s="3">
        <v>125</v>
      </c>
      <c r="B131" s="3">
        <v>57055888</v>
      </c>
      <c r="C131" s="3" t="s">
        <v>347</v>
      </c>
      <c r="D131" s="3" t="s">
        <v>341</v>
      </c>
      <c r="E131" s="3" t="s">
        <v>306</v>
      </c>
      <c r="F131" s="3" t="s">
        <v>348</v>
      </c>
      <c r="G131" s="3" t="s">
        <v>349</v>
      </c>
      <c r="H131" s="3" t="s">
        <v>51</v>
      </c>
      <c r="I131" s="3">
        <v>1</v>
      </c>
      <c r="J131" s="4">
        <v>0</v>
      </c>
      <c r="K131" s="5">
        <f t="shared" si="1"/>
        <v>0</v>
      </c>
      <c r="L131" s="6" t="s">
        <v>27</v>
      </c>
      <c r="M131" s="6" t="s">
        <v>27</v>
      </c>
      <c r="N131" s="6" t="s">
        <v>27</v>
      </c>
      <c r="O131" s="6" t="s">
        <v>27</v>
      </c>
      <c r="P131" s="3" t="s">
        <v>308</v>
      </c>
      <c r="Q131" s="7" t="s">
        <v>27</v>
      </c>
      <c r="R131" s="8" t="s">
        <v>347</v>
      </c>
      <c r="S131" s="8" t="s">
        <v>30</v>
      </c>
      <c r="T131" s="8">
        <v>125</v>
      </c>
      <c r="U131" s="8" t="s">
        <v>53</v>
      </c>
      <c r="V131" s="8" t="s">
        <v>66</v>
      </c>
      <c r="W131" s="8" t="s">
        <v>67</v>
      </c>
      <c r="X131" s="8" t="s">
        <v>27</v>
      </c>
    </row>
    <row r="132" spans="1:24" ht="33" x14ac:dyDescent="0.25">
      <c r="A132" s="3">
        <v>126</v>
      </c>
      <c r="B132" s="3">
        <v>57055889</v>
      </c>
      <c r="C132" s="3" t="s">
        <v>350</v>
      </c>
      <c r="D132" s="3" t="s">
        <v>341</v>
      </c>
      <c r="E132" s="3" t="s">
        <v>306</v>
      </c>
      <c r="F132" s="3" t="s">
        <v>351</v>
      </c>
      <c r="G132" s="3" t="s">
        <v>352</v>
      </c>
      <c r="H132" s="3" t="s">
        <v>51</v>
      </c>
      <c r="I132" s="3">
        <v>1</v>
      </c>
      <c r="J132" s="4">
        <v>0</v>
      </c>
      <c r="K132" s="5">
        <f t="shared" si="1"/>
        <v>0</v>
      </c>
      <c r="L132" s="6" t="s">
        <v>27</v>
      </c>
      <c r="M132" s="6" t="s">
        <v>27</v>
      </c>
      <c r="N132" s="6" t="s">
        <v>27</v>
      </c>
      <c r="O132" s="6" t="s">
        <v>27</v>
      </c>
      <c r="P132" s="3" t="s">
        <v>308</v>
      </c>
      <c r="Q132" s="7" t="s">
        <v>27</v>
      </c>
      <c r="R132" s="8" t="s">
        <v>350</v>
      </c>
      <c r="S132" s="8" t="s">
        <v>30</v>
      </c>
      <c r="T132" s="8">
        <v>126</v>
      </c>
      <c r="U132" s="8" t="s">
        <v>53</v>
      </c>
      <c r="V132" s="8" t="s">
        <v>66</v>
      </c>
      <c r="W132" s="8" t="s">
        <v>67</v>
      </c>
      <c r="X132" s="8" t="s">
        <v>322</v>
      </c>
    </row>
    <row r="133" spans="1:24" ht="33" x14ac:dyDescent="0.25">
      <c r="A133" s="3">
        <v>127</v>
      </c>
      <c r="B133" s="3">
        <v>57056003</v>
      </c>
      <c r="C133" s="3" t="s">
        <v>331</v>
      </c>
      <c r="D133" s="3" t="s">
        <v>341</v>
      </c>
      <c r="E133" s="3" t="s">
        <v>306</v>
      </c>
      <c r="F133" s="3" t="s">
        <v>332</v>
      </c>
      <c r="G133" s="3" t="s">
        <v>27</v>
      </c>
      <c r="H133" s="3" t="s">
        <v>97</v>
      </c>
      <c r="I133" s="3">
        <v>1</v>
      </c>
      <c r="J133" s="4">
        <v>0</v>
      </c>
      <c r="K133" s="5">
        <f t="shared" si="1"/>
        <v>0</v>
      </c>
      <c r="L133" s="6" t="s">
        <v>27</v>
      </c>
      <c r="M133" s="6" t="s">
        <v>27</v>
      </c>
      <c r="N133" s="6" t="s">
        <v>27</v>
      </c>
      <c r="O133" s="6" t="s">
        <v>27</v>
      </c>
      <c r="P133" s="3" t="s">
        <v>308</v>
      </c>
      <c r="Q133" s="7" t="s">
        <v>27</v>
      </c>
      <c r="R133" s="8" t="s">
        <v>331</v>
      </c>
      <c r="S133" s="8" t="s">
        <v>30</v>
      </c>
      <c r="T133" s="8">
        <v>127</v>
      </c>
      <c r="U133" s="8" t="s">
        <v>98</v>
      </c>
      <c r="V133" s="8" t="s">
        <v>27</v>
      </c>
      <c r="W133" s="8" t="s">
        <v>27</v>
      </c>
      <c r="X133" s="8" t="s">
        <v>27</v>
      </c>
    </row>
    <row r="134" spans="1:24" ht="33" x14ac:dyDescent="0.25">
      <c r="A134" s="3">
        <v>128</v>
      </c>
      <c r="B134" s="3">
        <v>57056026</v>
      </c>
      <c r="C134" s="3" t="s">
        <v>337</v>
      </c>
      <c r="D134" s="3" t="s">
        <v>341</v>
      </c>
      <c r="E134" s="3" t="s">
        <v>306</v>
      </c>
      <c r="F134" s="3" t="s">
        <v>338</v>
      </c>
      <c r="G134" s="3" t="s">
        <v>27</v>
      </c>
      <c r="H134" s="3" t="s">
        <v>51</v>
      </c>
      <c r="I134" s="3">
        <v>1</v>
      </c>
      <c r="J134" s="4">
        <v>0</v>
      </c>
      <c r="K134" s="5">
        <f t="shared" si="1"/>
        <v>0</v>
      </c>
      <c r="L134" s="6" t="s">
        <v>27</v>
      </c>
      <c r="M134" s="6" t="s">
        <v>27</v>
      </c>
      <c r="N134" s="6" t="s">
        <v>27</v>
      </c>
      <c r="O134" s="6" t="s">
        <v>27</v>
      </c>
      <c r="P134" s="3" t="s">
        <v>308</v>
      </c>
      <c r="Q134" s="7" t="s">
        <v>27</v>
      </c>
      <c r="R134" s="8" t="s">
        <v>337</v>
      </c>
      <c r="S134" s="8" t="s">
        <v>30</v>
      </c>
      <c r="T134" s="8">
        <v>128</v>
      </c>
      <c r="U134" s="8" t="s">
        <v>53</v>
      </c>
      <c r="V134" s="8" t="s">
        <v>27</v>
      </c>
      <c r="W134" s="8" t="s">
        <v>27</v>
      </c>
      <c r="X134" s="8" t="s">
        <v>27</v>
      </c>
    </row>
    <row r="135" spans="1:24" ht="33" x14ac:dyDescent="0.25">
      <c r="A135" s="3">
        <v>129</v>
      </c>
      <c r="B135" s="3">
        <v>57056027</v>
      </c>
      <c r="C135" s="3" t="s">
        <v>333</v>
      </c>
      <c r="D135" s="3" t="s">
        <v>341</v>
      </c>
      <c r="E135" s="3" t="s">
        <v>306</v>
      </c>
      <c r="F135" s="3" t="s">
        <v>334</v>
      </c>
      <c r="G135" s="3" t="s">
        <v>27</v>
      </c>
      <c r="H135" s="3" t="s">
        <v>51</v>
      </c>
      <c r="I135" s="3">
        <v>1</v>
      </c>
      <c r="J135" s="4">
        <v>0</v>
      </c>
      <c r="K135" s="5">
        <f t="shared" ref="K135:K198" si="2">I135*ROUND(J135,2)</f>
        <v>0</v>
      </c>
      <c r="L135" s="6" t="s">
        <v>27</v>
      </c>
      <c r="M135" s="6" t="s">
        <v>27</v>
      </c>
      <c r="N135" s="6" t="s">
        <v>27</v>
      </c>
      <c r="O135" s="6" t="s">
        <v>27</v>
      </c>
      <c r="P135" s="3" t="s">
        <v>308</v>
      </c>
      <c r="Q135" s="7" t="s">
        <v>27</v>
      </c>
      <c r="R135" s="8" t="s">
        <v>333</v>
      </c>
      <c r="S135" s="8" t="s">
        <v>30</v>
      </c>
      <c r="T135" s="8">
        <v>129</v>
      </c>
      <c r="U135" s="8" t="s">
        <v>53</v>
      </c>
      <c r="V135" s="8" t="s">
        <v>27</v>
      </c>
      <c r="W135" s="8" t="s">
        <v>27</v>
      </c>
      <c r="X135" s="8" t="s">
        <v>27</v>
      </c>
    </row>
    <row r="136" spans="1:24" ht="33" x14ac:dyDescent="0.25">
      <c r="A136" s="3">
        <v>130</v>
      </c>
      <c r="B136" s="3">
        <v>57056028</v>
      </c>
      <c r="C136" s="3" t="s">
        <v>339</v>
      </c>
      <c r="D136" s="3" t="s">
        <v>341</v>
      </c>
      <c r="E136" s="3" t="s">
        <v>306</v>
      </c>
      <c r="F136" s="3" t="s">
        <v>340</v>
      </c>
      <c r="G136" s="3" t="s">
        <v>27</v>
      </c>
      <c r="H136" s="3" t="s">
        <v>70</v>
      </c>
      <c r="I136" s="3">
        <v>1</v>
      </c>
      <c r="J136" s="4">
        <v>0</v>
      </c>
      <c r="K136" s="5">
        <f t="shared" si="2"/>
        <v>0</v>
      </c>
      <c r="L136" s="6" t="s">
        <v>27</v>
      </c>
      <c r="M136" s="6" t="s">
        <v>27</v>
      </c>
      <c r="N136" s="6" t="s">
        <v>27</v>
      </c>
      <c r="O136" s="6" t="s">
        <v>27</v>
      </c>
      <c r="P136" s="3" t="s">
        <v>308</v>
      </c>
      <c r="Q136" s="7" t="s">
        <v>27</v>
      </c>
      <c r="R136" s="8" t="s">
        <v>339</v>
      </c>
      <c r="S136" s="8" t="s">
        <v>30</v>
      </c>
      <c r="T136" s="8">
        <v>130</v>
      </c>
      <c r="U136" s="8" t="s">
        <v>71</v>
      </c>
      <c r="V136" s="8" t="s">
        <v>27</v>
      </c>
      <c r="W136" s="8" t="s">
        <v>27</v>
      </c>
      <c r="X136" s="8" t="s">
        <v>27</v>
      </c>
    </row>
    <row r="137" spans="1:24" ht="33" x14ac:dyDescent="0.25">
      <c r="A137" s="3">
        <v>131</v>
      </c>
      <c r="B137" s="3">
        <v>57056029</v>
      </c>
      <c r="C137" s="3" t="s">
        <v>335</v>
      </c>
      <c r="D137" s="3" t="s">
        <v>341</v>
      </c>
      <c r="E137" s="3" t="s">
        <v>306</v>
      </c>
      <c r="F137" s="3" t="s">
        <v>336</v>
      </c>
      <c r="G137" s="3" t="s">
        <v>27</v>
      </c>
      <c r="H137" s="3" t="s">
        <v>51</v>
      </c>
      <c r="I137" s="3">
        <v>1</v>
      </c>
      <c r="J137" s="4">
        <v>0</v>
      </c>
      <c r="K137" s="5">
        <f t="shared" si="2"/>
        <v>0</v>
      </c>
      <c r="L137" s="6" t="s">
        <v>27</v>
      </c>
      <c r="M137" s="6" t="s">
        <v>27</v>
      </c>
      <c r="N137" s="6" t="s">
        <v>27</v>
      </c>
      <c r="O137" s="6" t="s">
        <v>27</v>
      </c>
      <c r="P137" s="3" t="s">
        <v>308</v>
      </c>
      <c r="Q137" s="7" t="s">
        <v>27</v>
      </c>
      <c r="R137" s="8" t="s">
        <v>335</v>
      </c>
      <c r="S137" s="8" t="s">
        <v>30</v>
      </c>
      <c r="T137" s="8">
        <v>131</v>
      </c>
      <c r="U137" s="8" t="s">
        <v>53</v>
      </c>
      <c r="V137" s="8" t="s">
        <v>27</v>
      </c>
      <c r="W137" s="8" t="s">
        <v>27</v>
      </c>
      <c r="X137" s="8" t="s">
        <v>27</v>
      </c>
    </row>
    <row r="138" spans="1:24" ht="33" x14ac:dyDescent="0.25">
      <c r="A138" s="3">
        <v>132</v>
      </c>
      <c r="B138" s="3">
        <v>57055971</v>
      </c>
      <c r="C138" s="3" t="s">
        <v>142</v>
      </c>
      <c r="D138" s="3" t="s">
        <v>353</v>
      </c>
      <c r="E138" s="3" t="s">
        <v>306</v>
      </c>
      <c r="F138" s="3" t="s">
        <v>143</v>
      </c>
      <c r="G138" s="3" t="s">
        <v>27</v>
      </c>
      <c r="H138" s="3" t="s">
        <v>51</v>
      </c>
      <c r="I138" s="3">
        <v>1</v>
      </c>
      <c r="J138" s="4">
        <v>0</v>
      </c>
      <c r="K138" s="5">
        <f t="shared" si="2"/>
        <v>0</v>
      </c>
      <c r="L138" s="6" t="s">
        <v>27</v>
      </c>
      <c r="M138" s="6" t="s">
        <v>27</v>
      </c>
      <c r="N138" s="6" t="s">
        <v>27</v>
      </c>
      <c r="O138" s="6" t="s">
        <v>27</v>
      </c>
      <c r="P138" s="3" t="s">
        <v>354</v>
      </c>
      <c r="Q138" s="7" t="s">
        <v>27</v>
      </c>
      <c r="R138" s="8" t="s">
        <v>142</v>
      </c>
      <c r="S138" s="8" t="s">
        <v>30</v>
      </c>
      <c r="T138" s="8">
        <v>132</v>
      </c>
      <c r="U138" s="8" t="s">
        <v>53</v>
      </c>
      <c r="V138" s="8" t="s">
        <v>27</v>
      </c>
      <c r="W138" s="8" t="s">
        <v>27</v>
      </c>
      <c r="X138" s="8" t="s">
        <v>27</v>
      </c>
    </row>
    <row r="139" spans="1:24" ht="132" x14ac:dyDescent="0.25">
      <c r="A139" s="3">
        <v>133</v>
      </c>
      <c r="B139" s="3">
        <v>57055972</v>
      </c>
      <c r="C139" s="3" t="s">
        <v>319</v>
      </c>
      <c r="D139" s="3" t="s">
        <v>353</v>
      </c>
      <c r="E139" s="3" t="s">
        <v>306</v>
      </c>
      <c r="F139" s="3" t="s">
        <v>320</v>
      </c>
      <c r="G139" s="3" t="s">
        <v>321</v>
      </c>
      <c r="H139" s="3" t="s">
        <v>51</v>
      </c>
      <c r="I139" s="3">
        <v>2</v>
      </c>
      <c r="J139" s="4">
        <v>0</v>
      </c>
      <c r="K139" s="5">
        <f t="shared" si="2"/>
        <v>0</v>
      </c>
      <c r="L139" s="6" t="s">
        <v>27</v>
      </c>
      <c r="M139" s="6" t="s">
        <v>27</v>
      </c>
      <c r="N139" s="6" t="s">
        <v>27</v>
      </c>
      <c r="O139" s="6" t="s">
        <v>27</v>
      </c>
      <c r="P139" s="3" t="s">
        <v>354</v>
      </c>
      <c r="Q139" s="7" t="s">
        <v>27</v>
      </c>
      <c r="R139" s="8" t="s">
        <v>319</v>
      </c>
      <c r="S139" s="8" t="s">
        <v>30</v>
      </c>
      <c r="T139" s="8">
        <v>133</v>
      </c>
      <c r="U139" s="8" t="s">
        <v>53</v>
      </c>
      <c r="V139" s="8" t="s">
        <v>66</v>
      </c>
      <c r="W139" s="8" t="s">
        <v>67</v>
      </c>
      <c r="X139" s="8" t="s">
        <v>322</v>
      </c>
    </row>
    <row r="140" spans="1:24" ht="115.5" x14ac:dyDescent="0.25">
      <c r="A140" s="3">
        <v>134</v>
      </c>
      <c r="B140" s="3">
        <v>57055973</v>
      </c>
      <c r="C140" s="3" t="s">
        <v>118</v>
      </c>
      <c r="D140" s="3" t="s">
        <v>353</v>
      </c>
      <c r="E140" s="3" t="s">
        <v>306</v>
      </c>
      <c r="F140" s="3" t="s">
        <v>119</v>
      </c>
      <c r="G140" s="3" t="s">
        <v>120</v>
      </c>
      <c r="H140" s="3" t="s">
        <v>51</v>
      </c>
      <c r="I140" s="3">
        <v>1</v>
      </c>
      <c r="J140" s="4">
        <v>0</v>
      </c>
      <c r="K140" s="5">
        <f t="shared" si="2"/>
        <v>0</v>
      </c>
      <c r="L140" s="6" t="s">
        <v>27</v>
      </c>
      <c r="M140" s="6" t="s">
        <v>27</v>
      </c>
      <c r="N140" s="6" t="s">
        <v>27</v>
      </c>
      <c r="O140" s="6" t="s">
        <v>27</v>
      </c>
      <c r="P140" s="3" t="s">
        <v>354</v>
      </c>
      <c r="Q140" s="7" t="s">
        <v>27</v>
      </c>
      <c r="R140" s="8" t="s">
        <v>118</v>
      </c>
      <c r="S140" s="8" t="s">
        <v>30</v>
      </c>
      <c r="T140" s="8">
        <v>134</v>
      </c>
      <c r="U140" s="8" t="s">
        <v>53</v>
      </c>
      <c r="V140" s="8" t="s">
        <v>66</v>
      </c>
      <c r="W140" s="8" t="s">
        <v>67</v>
      </c>
      <c r="X140" s="8" t="s">
        <v>322</v>
      </c>
    </row>
    <row r="141" spans="1:24" ht="115.5" x14ac:dyDescent="0.25">
      <c r="A141" s="3">
        <v>135</v>
      </c>
      <c r="B141" s="3">
        <v>57055974</v>
      </c>
      <c r="C141" s="3" t="s">
        <v>122</v>
      </c>
      <c r="D141" s="3" t="s">
        <v>353</v>
      </c>
      <c r="E141" s="3" t="s">
        <v>306</v>
      </c>
      <c r="F141" s="3" t="s">
        <v>123</v>
      </c>
      <c r="G141" s="3" t="s">
        <v>124</v>
      </c>
      <c r="H141" s="3" t="s">
        <v>51</v>
      </c>
      <c r="I141" s="3">
        <v>1</v>
      </c>
      <c r="J141" s="4">
        <v>0</v>
      </c>
      <c r="K141" s="5">
        <f t="shared" si="2"/>
        <v>0</v>
      </c>
      <c r="L141" s="6" t="s">
        <v>27</v>
      </c>
      <c r="M141" s="6" t="s">
        <v>27</v>
      </c>
      <c r="N141" s="6" t="s">
        <v>27</v>
      </c>
      <c r="O141" s="6" t="s">
        <v>27</v>
      </c>
      <c r="P141" s="3" t="s">
        <v>354</v>
      </c>
      <c r="Q141" s="7" t="s">
        <v>27</v>
      </c>
      <c r="R141" s="8" t="s">
        <v>122</v>
      </c>
      <c r="S141" s="8" t="s">
        <v>30</v>
      </c>
      <c r="T141" s="8">
        <v>135</v>
      </c>
      <c r="U141" s="8" t="s">
        <v>53</v>
      </c>
      <c r="V141" s="8" t="s">
        <v>66</v>
      </c>
      <c r="W141" s="8" t="s">
        <v>67</v>
      </c>
      <c r="X141" s="8" t="s">
        <v>322</v>
      </c>
    </row>
    <row r="142" spans="1:24" ht="33" x14ac:dyDescent="0.25">
      <c r="A142" s="3">
        <v>136</v>
      </c>
      <c r="B142" s="3">
        <v>57055975</v>
      </c>
      <c r="C142" s="3" t="s">
        <v>323</v>
      </c>
      <c r="D142" s="3" t="s">
        <v>353</v>
      </c>
      <c r="E142" s="3" t="s">
        <v>306</v>
      </c>
      <c r="F142" s="3" t="s">
        <v>324</v>
      </c>
      <c r="G142" s="3" t="s">
        <v>325</v>
      </c>
      <c r="H142" s="3" t="s">
        <v>51</v>
      </c>
      <c r="I142" s="3">
        <v>1</v>
      </c>
      <c r="J142" s="4">
        <v>0</v>
      </c>
      <c r="K142" s="5">
        <f t="shared" si="2"/>
        <v>0</v>
      </c>
      <c r="L142" s="6" t="s">
        <v>27</v>
      </c>
      <c r="M142" s="6" t="s">
        <v>27</v>
      </c>
      <c r="N142" s="6" t="s">
        <v>27</v>
      </c>
      <c r="O142" s="6" t="s">
        <v>27</v>
      </c>
      <c r="P142" s="3" t="s">
        <v>354</v>
      </c>
      <c r="Q142" s="7" t="s">
        <v>27</v>
      </c>
      <c r="R142" s="8" t="s">
        <v>323</v>
      </c>
      <c r="S142" s="8" t="s">
        <v>30</v>
      </c>
      <c r="T142" s="8">
        <v>136</v>
      </c>
      <c r="U142" s="8" t="s">
        <v>53</v>
      </c>
      <c r="V142" s="8" t="s">
        <v>66</v>
      </c>
      <c r="W142" s="8" t="s">
        <v>67</v>
      </c>
      <c r="X142" s="8" t="s">
        <v>322</v>
      </c>
    </row>
    <row r="143" spans="1:24" ht="33" x14ac:dyDescent="0.25">
      <c r="A143" s="3">
        <v>137</v>
      </c>
      <c r="B143" s="3">
        <v>57055976</v>
      </c>
      <c r="C143" s="3" t="s">
        <v>326</v>
      </c>
      <c r="D143" s="3" t="s">
        <v>353</v>
      </c>
      <c r="E143" s="3" t="s">
        <v>306</v>
      </c>
      <c r="F143" s="3" t="s">
        <v>327</v>
      </c>
      <c r="G143" s="3" t="s">
        <v>328</v>
      </c>
      <c r="H143" s="3" t="s">
        <v>51</v>
      </c>
      <c r="I143" s="3">
        <v>1</v>
      </c>
      <c r="J143" s="4">
        <v>0</v>
      </c>
      <c r="K143" s="5">
        <f t="shared" si="2"/>
        <v>0</v>
      </c>
      <c r="L143" s="6" t="s">
        <v>27</v>
      </c>
      <c r="M143" s="6" t="s">
        <v>27</v>
      </c>
      <c r="N143" s="6" t="s">
        <v>27</v>
      </c>
      <c r="O143" s="6" t="s">
        <v>27</v>
      </c>
      <c r="P143" s="3" t="s">
        <v>354</v>
      </c>
      <c r="Q143" s="7" t="s">
        <v>27</v>
      </c>
      <c r="R143" s="8" t="s">
        <v>326</v>
      </c>
      <c r="S143" s="8" t="s">
        <v>30</v>
      </c>
      <c r="T143" s="8">
        <v>137</v>
      </c>
      <c r="U143" s="8" t="s">
        <v>53</v>
      </c>
      <c r="V143" s="8" t="s">
        <v>66</v>
      </c>
      <c r="W143" s="8" t="s">
        <v>67</v>
      </c>
      <c r="X143" s="8" t="s">
        <v>322</v>
      </c>
    </row>
    <row r="144" spans="1:24" ht="33" x14ac:dyDescent="0.25">
      <c r="A144" s="3">
        <v>138</v>
      </c>
      <c r="B144" s="3">
        <v>57055977</v>
      </c>
      <c r="C144" s="3" t="s">
        <v>133</v>
      </c>
      <c r="D144" s="3" t="s">
        <v>353</v>
      </c>
      <c r="E144" s="3" t="s">
        <v>306</v>
      </c>
      <c r="F144" s="3" t="s">
        <v>134</v>
      </c>
      <c r="G144" s="3" t="s">
        <v>135</v>
      </c>
      <c r="H144" s="3" t="s">
        <v>51</v>
      </c>
      <c r="I144" s="3">
        <v>3</v>
      </c>
      <c r="J144" s="4">
        <v>0</v>
      </c>
      <c r="K144" s="5">
        <f t="shared" si="2"/>
        <v>0</v>
      </c>
      <c r="L144" s="6" t="s">
        <v>27</v>
      </c>
      <c r="M144" s="6" t="s">
        <v>27</v>
      </c>
      <c r="N144" s="6" t="s">
        <v>27</v>
      </c>
      <c r="O144" s="6" t="s">
        <v>27</v>
      </c>
      <c r="P144" s="3" t="s">
        <v>354</v>
      </c>
      <c r="Q144" s="7" t="s">
        <v>27</v>
      </c>
      <c r="R144" s="8" t="s">
        <v>133</v>
      </c>
      <c r="S144" s="8" t="s">
        <v>30</v>
      </c>
      <c r="T144" s="8">
        <v>138</v>
      </c>
      <c r="U144" s="8" t="s">
        <v>53</v>
      </c>
      <c r="V144" s="8" t="s">
        <v>66</v>
      </c>
      <c r="W144" s="8" t="s">
        <v>67</v>
      </c>
      <c r="X144" s="8" t="s">
        <v>27</v>
      </c>
    </row>
    <row r="145" spans="1:24" ht="33" x14ac:dyDescent="0.25">
      <c r="A145" s="3">
        <v>139</v>
      </c>
      <c r="B145" s="3">
        <v>57055978</v>
      </c>
      <c r="C145" s="3" t="s">
        <v>136</v>
      </c>
      <c r="D145" s="3" t="s">
        <v>353</v>
      </c>
      <c r="E145" s="3" t="s">
        <v>306</v>
      </c>
      <c r="F145" s="3" t="s">
        <v>137</v>
      </c>
      <c r="G145" s="3" t="s">
        <v>138</v>
      </c>
      <c r="H145" s="3" t="s">
        <v>51</v>
      </c>
      <c r="I145" s="3">
        <v>1</v>
      </c>
      <c r="J145" s="4">
        <v>0</v>
      </c>
      <c r="K145" s="5">
        <f t="shared" si="2"/>
        <v>0</v>
      </c>
      <c r="L145" s="6" t="s">
        <v>27</v>
      </c>
      <c r="M145" s="6" t="s">
        <v>27</v>
      </c>
      <c r="N145" s="6" t="s">
        <v>27</v>
      </c>
      <c r="O145" s="6" t="s">
        <v>27</v>
      </c>
      <c r="P145" s="3" t="s">
        <v>354</v>
      </c>
      <c r="Q145" s="7" t="s">
        <v>27</v>
      </c>
      <c r="R145" s="8" t="s">
        <v>136</v>
      </c>
      <c r="S145" s="8" t="s">
        <v>30</v>
      </c>
      <c r="T145" s="8">
        <v>139</v>
      </c>
      <c r="U145" s="8" t="s">
        <v>53</v>
      </c>
      <c r="V145" s="8" t="s">
        <v>66</v>
      </c>
      <c r="W145" s="8" t="s">
        <v>67</v>
      </c>
      <c r="X145" s="8" t="s">
        <v>27</v>
      </c>
    </row>
    <row r="146" spans="1:24" ht="33" x14ac:dyDescent="0.25">
      <c r="A146" s="3">
        <v>140</v>
      </c>
      <c r="B146" s="3">
        <v>57055979</v>
      </c>
      <c r="C146" s="3" t="s">
        <v>139</v>
      </c>
      <c r="D146" s="3" t="s">
        <v>353</v>
      </c>
      <c r="E146" s="3" t="s">
        <v>306</v>
      </c>
      <c r="F146" s="3" t="s">
        <v>140</v>
      </c>
      <c r="G146" s="3" t="s">
        <v>141</v>
      </c>
      <c r="H146" s="3" t="s">
        <v>51</v>
      </c>
      <c r="I146" s="3">
        <v>1</v>
      </c>
      <c r="J146" s="4">
        <v>0</v>
      </c>
      <c r="K146" s="5">
        <f t="shared" si="2"/>
        <v>0</v>
      </c>
      <c r="L146" s="6" t="s">
        <v>27</v>
      </c>
      <c r="M146" s="6" t="s">
        <v>27</v>
      </c>
      <c r="N146" s="6" t="s">
        <v>27</v>
      </c>
      <c r="O146" s="6" t="s">
        <v>27</v>
      </c>
      <c r="P146" s="3" t="s">
        <v>354</v>
      </c>
      <c r="Q146" s="7" t="s">
        <v>27</v>
      </c>
      <c r="R146" s="8" t="s">
        <v>139</v>
      </c>
      <c r="S146" s="8" t="s">
        <v>30</v>
      </c>
      <c r="T146" s="8">
        <v>140</v>
      </c>
      <c r="U146" s="8" t="s">
        <v>53</v>
      </c>
      <c r="V146" s="8" t="s">
        <v>66</v>
      </c>
      <c r="W146" s="8" t="s">
        <v>67</v>
      </c>
      <c r="X146" s="8" t="s">
        <v>27</v>
      </c>
    </row>
    <row r="147" spans="1:24" ht="33" x14ac:dyDescent="0.25">
      <c r="A147" s="3">
        <v>141</v>
      </c>
      <c r="B147" s="3">
        <v>57055980</v>
      </c>
      <c r="C147" s="3" t="s">
        <v>192</v>
      </c>
      <c r="D147" s="3" t="s">
        <v>353</v>
      </c>
      <c r="E147" s="3" t="s">
        <v>306</v>
      </c>
      <c r="F147" s="3" t="s">
        <v>193</v>
      </c>
      <c r="G147" s="3" t="s">
        <v>27</v>
      </c>
      <c r="H147" s="3" t="s">
        <v>97</v>
      </c>
      <c r="I147" s="3">
        <v>1</v>
      </c>
      <c r="J147" s="4">
        <v>0</v>
      </c>
      <c r="K147" s="5">
        <f t="shared" si="2"/>
        <v>0</v>
      </c>
      <c r="L147" s="6" t="s">
        <v>27</v>
      </c>
      <c r="M147" s="6" t="s">
        <v>27</v>
      </c>
      <c r="N147" s="6" t="s">
        <v>27</v>
      </c>
      <c r="O147" s="6" t="s">
        <v>27</v>
      </c>
      <c r="P147" s="3" t="s">
        <v>354</v>
      </c>
      <c r="Q147" s="7" t="s">
        <v>27</v>
      </c>
      <c r="R147" s="8" t="s">
        <v>192</v>
      </c>
      <c r="S147" s="8" t="s">
        <v>30</v>
      </c>
      <c r="T147" s="8">
        <v>141</v>
      </c>
      <c r="U147" s="8" t="s">
        <v>98</v>
      </c>
      <c r="V147" s="8" t="s">
        <v>27</v>
      </c>
      <c r="W147" s="8" t="s">
        <v>27</v>
      </c>
      <c r="X147" s="8" t="s">
        <v>27</v>
      </c>
    </row>
    <row r="148" spans="1:24" ht="33" x14ac:dyDescent="0.25">
      <c r="A148" s="3">
        <v>142</v>
      </c>
      <c r="B148" s="3">
        <v>57055981</v>
      </c>
      <c r="C148" s="3" t="s">
        <v>329</v>
      </c>
      <c r="D148" s="3" t="s">
        <v>353</v>
      </c>
      <c r="E148" s="3" t="s">
        <v>306</v>
      </c>
      <c r="F148" s="3" t="s">
        <v>330</v>
      </c>
      <c r="G148" s="3" t="s">
        <v>27</v>
      </c>
      <c r="H148" s="3" t="s">
        <v>97</v>
      </c>
      <c r="I148" s="3">
        <v>1</v>
      </c>
      <c r="J148" s="4">
        <v>0</v>
      </c>
      <c r="K148" s="5">
        <f t="shared" si="2"/>
        <v>0</v>
      </c>
      <c r="L148" s="6" t="s">
        <v>27</v>
      </c>
      <c r="M148" s="6" t="s">
        <v>27</v>
      </c>
      <c r="N148" s="6" t="s">
        <v>27</v>
      </c>
      <c r="O148" s="6" t="s">
        <v>27</v>
      </c>
      <c r="P148" s="3" t="s">
        <v>354</v>
      </c>
      <c r="Q148" s="7" t="s">
        <v>27</v>
      </c>
      <c r="R148" s="8" t="s">
        <v>329</v>
      </c>
      <c r="S148" s="8" t="s">
        <v>30</v>
      </c>
      <c r="T148" s="8">
        <v>142</v>
      </c>
      <c r="U148" s="8" t="s">
        <v>98</v>
      </c>
      <c r="V148" s="8" t="s">
        <v>27</v>
      </c>
      <c r="W148" s="8" t="s">
        <v>27</v>
      </c>
      <c r="X148" s="8" t="s">
        <v>27</v>
      </c>
    </row>
    <row r="149" spans="1:24" ht="33" x14ac:dyDescent="0.25">
      <c r="A149" s="3">
        <v>143</v>
      </c>
      <c r="B149" s="3">
        <v>57055982</v>
      </c>
      <c r="C149" s="3" t="s">
        <v>355</v>
      </c>
      <c r="D149" s="3" t="s">
        <v>353</v>
      </c>
      <c r="E149" s="3" t="s">
        <v>306</v>
      </c>
      <c r="F149" s="3" t="s">
        <v>356</v>
      </c>
      <c r="G149" s="3" t="s">
        <v>357</v>
      </c>
      <c r="H149" s="3" t="s">
        <v>51</v>
      </c>
      <c r="I149" s="3">
        <v>1</v>
      </c>
      <c r="J149" s="4">
        <v>0</v>
      </c>
      <c r="K149" s="5">
        <f t="shared" si="2"/>
        <v>0</v>
      </c>
      <c r="L149" s="6" t="s">
        <v>27</v>
      </c>
      <c r="M149" s="6" t="s">
        <v>27</v>
      </c>
      <c r="N149" s="6" t="s">
        <v>27</v>
      </c>
      <c r="O149" s="6" t="s">
        <v>27</v>
      </c>
      <c r="P149" s="3" t="s">
        <v>354</v>
      </c>
      <c r="Q149" s="7" t="s">
        <v>27</v>
      </c>
      <c r="R149" s="8" t="s">
        <v>355</v>
      </c>
      <c r="S149" s="8" t="s">
        <v>30</v>
      </c>
      <c r="T149" s="8">
        <v>143</v>
      </c>
      <c r="U149" s="8" t="s">
        <v>53</v>
      </c>
      <c r="V149" s="8" t="s">
        <v>86</v>
      </c>
      <c r="W149" s="8" t="s">
        <v>87</v>
      </c>
      <c r="X149" s="8" t="s">
        <v>191</v>
      </c>
    </row>
    <row r="150" spans="1:24" ht="33" x14ac:dyDescent="0.25">
      <c r="A150" s="3">
        <v>144</v>
      </c>
      <c r="B150" s="3">
        <v>57056000</v>
      </c>
      <c r="C150" s="3" t="s">
        <v>331</v>
      </c>
      <c r="D150" s="3" t="s">
        <v>353</v>
      </c>
      <c r="E150" s="3" t="s">
        <v>306</v>
      </c>
      <c r="F150" s="3" t="s">
        <v>332</v>
      </c>
      <c r="G150" s="3" t="s">
        <v>27</v>
      </c>
      <c r="H150" s="3" t="s">
        <v>97</v>
      </c>
      <c r="I150" s="3">
        <v>1</v>
      </c>
      <c r="J150" s="4">
        <v>0</v>
      </c>
      <c r="K150" s="5">
        <f t="shared" si="2"/>
        <v>0</v>
      </c>
      <c r="L150" s="6" t="s">
        <v>27</v>
      </c>
      <c r="M150" s="6" t="s">
        <v>27</v>
      </c>
      <c r="N150" s="6" t="s">
        <v>27</v>
      </c>
      <c r="O150" s="6" t="s">
        <v>27</v>
      </c>
      <c r="P150" s="3" t="s">
        <v>354</v>
      </c>
      <c r="Q150" s="7" t="s">
        <v>27</v>
      </c>
      <c r="R150" s="8" t="s">
        <v>331</v>
      </c>
      <c r="S150" s="8" t="s">
        <v>30</v>
      </c>
      <c r="T150" s="8">
        <v>144</v>
      </c>
      <c r="U150" s="8" t="s">
        <v>98</v>
      </c>
      <c r="V150" s="8" t="s">
        <v>27</v>
      </c>
      <c r="W150" s="8" t="s">
        <v>27</v>
      </c>
      <c r="X150" s="8" t="s">
        <v>27</v>
      </c>
    </row>
    <row r="151" spans="1:24" ht="33" x14ac:dyDescent="0.25">
      <c r="A151" s="3">
        <v>145</v>
      </c>
      <c r="B151" s="3">
        <v>57056034</v>
      </c>
      <c r="C151" s="3" t="s">
        <v>333</v>
      </c>
      <c r="D151" s="3" t="s">
        <v>353</v>
      </c>
      <c r="E151" s="3" t="s">
        <v>306</v>
      </c>
      <c r="F151" s="3" t="s">
        <v>334</v>
      </c>
      <c r="G151" s="3" t="s">
        <v>27</v>
      </c>
      <c r="H151" s="3" t="s">
        <v>51</v>
      </c>
      <c r="I151" s="3">
        <v>1</v>
      </c>
      <c r="J151" s="4">
        <v>0</v>
      </c>
      <c r="K151" s="5">
        <f t="shared" si="2"/>
        <v>0</v>
      </c>
      <c r="L151" s="6" t="s">
        <v>27</v>
      </c>
      <c r="M151" s="6" t="s">
        <v>27</v>
      </c>
      <c r="N151" s="6" t="s">
        <v>27</v>
      </c>
      <c r="O151" s="6" t="s">
        <v>27</v>
      </c>
      <c r="P151" s="3" t="s">
        <v>354</v>
      </c>
      <c r="Q151" s="7" t="s">
        <v>27</v>
      </c>
      <c r="R151" s="8" t="s">
        <v>333</v>
      </c>
      <c r="S151" s="8" t="s">
        <v>30</v>
      </c>
      <c r="T151" s="8">
        <v>145</v>
      </c>
      <c r="U151" s="8" t="s">
        <v>53</v>
      </c>
      <c r="V151" s="8" t="s">
        <v>27</v>
      </c>
      <c r="W151" s="8" t="s">
        <v>27</v>
      </c>
      <c r="X151" s="8" t="s">
        <v>27</v>
      </c>
    </row>
    <row r="152" spans="1:24" ht="33" x14ac:dyDescent="0.25">
      <c r="A152" s="3">
        <v>146</v>
      </c>
      <c r="B152" s="3">
        <v>57056035</v>
      </c>
      <c r="C152" s="3" t="s">
        <v>339</v>
      </c>
      <c r="D152" s="3" t="s">
        <v>353</v>
      </c>
      <c r="E152" s="3" t="s">
        <v>306</v>
      </c>
      <c r="F152" s="3" t="s">
        <v>340</v>
      </c>
      <c r="G152" s="3" t="s">
        <v>27</v>
      </c>
      <c r="H152" s="3" t="s">
        <v>70</v>
      </c>
      <c r="I152" s="3">
        <v>1</v>
      </c>
      <c r="J152" s="4">
        <v>0</v>
      </c>
      <c r="K152" s="5">
        <f t="shared" si="2"/>
        <v>0</v>
      </c>
      <c r="L152" s="6" t="s">
        <v>27</v>
      </c>
      <c r="M152" s="6" t="s">
        <v>27</v>
      </c>
      <c r="N152" s="6" t="s">
        <v>27</v>
      </c>
      <c r="O152" s="6" t="s">
        <v>27</v>
      </c>
      <c r="P152" s="3" t="s">
        <v>354</v>
      </c>
      <c r="Q152" s="7" t="s">
        <v>27</v>
      </c>
      <c r="R152" s="8" t="s">
        <v>339</v>
      </c>
      <c r="S152" s="8" t="s">
        <v>30</v>
      </c>
      <c r="T152" s="8">
        <v>146</v>
      </c>
      <c r="U152" s="8" t="s">
        <v>71</v>
      </c>
      <c r="V152" s="8" t="s">
        <v>27</v>
      </c>
      <c r="W152" s="8" t="s">
        <v>27</v>
      </c>
      <c r="X152" s="8" t="s">
        <v>27</v>
      </c>
    </row>
    <row r="153" spans="1:24" ht="33" x14ac:dyDescent="0.25">
      <c r="A153" s="3">
        <v>147</v>
      </c>
      <c r="B153" s="3">
        <v>57056036</v>
      </c>
      <c r="C153" s="3" t="s">
        <v>335</v>
      </c>
      <c r="D153" s="3" t="s">
        <v>353</v>
      </c>
      <c r="E153" s="3" t="s">
        <v>306</v>
      </c>
      <c r="F153" s="3" t="s">
        <v>336</v>
      </c>
      <c r="G153" s="3" t="s">
        <v>27</v>
      </c>
      <c r="H153" s="3" t="s">
        <v>51</v>
      </c>
      <c r="I153" s="3">
        <v>1</v>
      </c>
      <c r="J153" s="4">
        <v>0</v>
      </c>
      <c r="K153" s="5">
        <f t="shared" si="2"/>
        <v>0</v>
      </c>
      <c r="L153" s="6" t="s">
        <v>27</v>
      </c>
      <c r="M153" s="6" t="s">
        <v>27</v>
      </c>
      <c r="N153" s="6" t="s">
        <v>27</v>
      </c>
      <c r="O153" s="6" t="s">
        <v>27</v>
      </c>
      <c r="P153" s="3" t="s">
        <v>354</v>
      </c>
      <c r="Q153" s="7" t="s">
        <v>27</v>
      </c>
      <c r="R153" s="8" t="s">
        <v>335</v>
      </c>
      <c r="S153" s="8" t="s">
        <v>30</v>
      </c>
      <c r="T153" s="8">
        <v>147</v>
      </c>
      <c r="U153" s="8" t="s">
        <v>53</v>
      </c>
      <c r="V153" s="8" t="s">
        <v>27</v>
      </c>
      <c r="W153" s="8" t="s">
        <v>27</v>
      </c>
      <c r="X153" s="8" t="s">
        <v>27</v>
      </c>
    </row>
    <row r="154" spans="1:24" ht="33" x14ac:dyDescent="0.25">
      <c r="A154" s="3">
        <v>148</v>
      </c>
      <c r="B154" s="3">
        <v>57056037</v>
      </c>
      <c r="C154" s="3" t="s">
        <v>337</v>
      </c>
      <c r="D154" s="3" t="s">
        <v>353</v>
      </c>
      <c r="E154" s="3" t="s">
        <v>306</v>
      </c>
      <c r="F154" s="3" t="s">
        <v>338</v>
      </c>
      <c r="G154" s="3" t="s">
        <v>27</v>
      </c>
      <c r="H154" s="3" t="s">
        <v>51</v>
      </c>
      <c r="I154" s="3">
        <v>1</v>
      </c>
      <c r="J154" s="4">
        <v>0</v>
      </c>
      <c r="K154" s="5">
        <f t="shared" si="2"/>
        <v>0</v>
      </c>
      <c r="L154" s="6" t="s">
        <v>27</v>
      </c>
      <c r="M154" s="6" t="s">
        <v>27</v>
      </c>
      <c r="N154" s="6" t="s">
        <v>27</v>
      </c>
      <c r="O154" s="6" t="s">
        <v>27</v>
      </c>
      <c r="P154" s="3" t="s">
        <v>354</v>
      </c>
      <c r="Q154" s="7" t="s">
        <v>27</v>
      </c>
      <c r="R154" s="8" t="s">
        <v>337</v>
      </c>
      <c r="S154" s="8" t="s">
        <v>30</v>
      </c>
      <c r="T154" s="8">
        <v>148</v>
      </c>
      <c r="U154" s="8" t="s">
        <v>53</v>
      </c>
      <c r="V154" s="8" t="s">
        <v>27</v>
      </c>
      <c r="W154" s="8" t="s">
        <v>27</v>
      </c>
      <c r="X154" s="8" t="s">
        <v>27</v>
      </c>
    </row>
    <row r="155" spans="1:24" ht="33" x14ac:dyDescent="0.25">
      <c r="A155" s="3">
        <v>149</v>
      </c>
      <c r="B155" s="3">
        <v>57055259</v>
      </c>
      <c r="C155" s="3" t="s">
        <v>142</v>
      </c>
      <c r="D155" s="3" t="s">
        <v>358</v>
      </c>
      <c r="E155" s="3" t="s">
        <v>306</v>
      </c>
      <c r="F155" s="3" t="s">
        <v>143</v>
      </c>
      <c r="G155" s="3" t="s">
        <v>27</v>
      </c>
      <c r="H155" s="3" t="s">
        <v>51</v>
      </c>
      <c r="I155" s="3">
        <v>1</v>
      </c>
      <c r="J155" s="4">
        <v>0</v>
      </c>
      <c r="K155" s="5">
        <f t="shared" si="2"/>
        <v>0</v>
      </c>
      <c r="L155" s="6" t="s">
        <v>27</v>
      </c>
      <c r="M155" s="6" t="s">
        <v>27</v>
      </c>
      <c r="N155" s="6" t="s">
        <v>27</v>
      </c>
      <c r="O155" s="6" t="s">
        <v>27</v>
      </c>
      <c r="P155" s="3" t="s">
        <v>359</v>
      </c>
      <c r="Q155" s="7" t="s">
        <v>27</v>
      </c>
      <c r="R155" s="8" t="s">
        <v>142</v>
      </c>
      <c r="S155" s="8" t="s">
        <v>30</v>
      </c>
      <c r="T155" s="8">
        <v>149</v>
      </c>
      <c r="U155" s="8" t="s">
        <v>53</v>
      </c>
      <c r="V155" s="8" t="s">
        <v>27</v>
      </c>
      <c r="W155" s="8" t="s">
        <v>27</v>
      </c>
      <c r="X155" s="8" t="s">
        <v>27</v>
      </c>
    </row>
    <row r="156" spans="1:24" ht="132" x14ac:dyDescent="0.25">
      <c r="A156" s="3">
        <v>150</v>
      </c>
      <c r="B156" s="3">
        <v>57055264</v>
      </c>
      <c r="C156" s="3" t="s">
        <v>319</v>
      </c>
      <c r="D156" s="3" t="s">
        <v>358</v>
      </c>
      <c r="E156" s="3" t="s">
        <v>306</v>
      </c>
      <c r="F156" s="3" t="s">
        <v>320</v>
      </c>
      <c r="G156" s="3" t="s">
        <v>321</v>
      </c>
      <c r="H156" s="3" t="s">
        <v>51</v>
      </c>
      <c r="I156" s="3">
        <v>2</v>
      </c>
      <c r="J156" s="4">
        <v>0</v>
      </c>
      <c r="K156" s="5">
        <f t="shared" si="2"/>
        <v>0</v>
      </c>
      <c r="L156" s="6" t="s">
        <v>27</v>
      </c>
      <c r="M156" s="6" t="s">
        <v>27</v>
      </c>
      <c r="N156" s="6" t="s">
        <v>27</v>
      </c>
      <c r="O156" s="6" t="s">
        <v>27</v>
      </c>
      <c r="P156" s="3" t="s">
        <v>359</v>
      </c>
      <c r="Q156" s="7" t="s">
        <v>27</v>
      </c>
      <c r="R156" s="8" t="s">
        <v>319</v>
      </c>
      <c r="S156" s="8" t="s">
        <v>30</v>
      </c>
      <c r="T156" s="8">
        <v>150</v>
      </c>
      <c r="U156" s="8" t="s">
        <v>53</v>
      </c>
      <c r="V156" s="8" t="s">
        <v>66</v>
      </c>
      <c r="W156" s="8" t="s">
        <v>67</v>
      </c>
      <c r="X156" s="8" t="s">
        <v>322</v>
      </c>
    </row>
    <row r="157" spans="1:24" ht="115.5" x14ac:dyDescent="0.25">
      <c r="A157" s="3">
        <v>151</v>
      </c>
      <c r="B157" s="3">
        <v>57055265</v>
      </c>
      <c r="C157" s="3" t="s">
        <v>118</v>
      </c>
      <c r="D157" s="3" t="s">
        <v>358</v>
      </c>
      <c r="E157" s="3" t="s">
        <v>306</v>
      </c>
      <c r="F157" s="3" t="s">
        <v>119</v>
      </c>
      <c r="G157" s="3" t="s">
        <v>120</v>
      </c>
      <c r="H157" s="3" t="s">
        <v>51</v>
      </c>
      <c r="I157" s="3">
        <v>1</v>
      </c>
      <c r="J157" s="4">
        <v>0</v>
      </c>
      <c r="K157" s="5">
        <f t="shared" si="2"/>
        <v>0</v>
      </c>
      <c r="L157" s="6" t="s">
        <v>27</v>
      </c>
      <c r="M157" s="6" t="s">
        <v>27</v>
      </c>
      <c r="N157" s="6" t="s">
        <v>27</v>
      </c>
      <c r="O157" s="6" t="s">
        <v>27</v>
      </c>
      <c r="P157" s="3" t="s">
        <v>359</v>
      </c>
      <c r="Q157" s="7" t="s">
        <v>27</v>
      </c>
      <c r="R157" s="8" t="s">
        <v>118</v>
      </c>
      <c r="S157" s="8" t="s">
        <v>30</v>
      </c>
      <c r="T157" s="8">
        <v>151</v>
      </c>
      <c r="U157" s="8" t="s">
        <v>53</v>
      </c>
      <c r="V157" s="8" t="s">
        <v>66</v>
      </c>
      <c r="W157" s="8" t="s">
        <v>67</v>
      </c>
      <c r="X157" s="8" t="s">
        <v>322</v>
      </c>
    </row>
    <row r="158" spans="1:24" ht="115.5" x14ac:dyDescent="0.25">
      <c r="A158" s="3">
        <v>152</v>
      </c>
      <c r="B158" s="3">
        <v>57055268</v>
      </c>
      <c r="C158" s="3" t="s">
        <v>122</v>
      </c>
      <c r="D158" s="3" t="s">
        <v>358</v>
      </c>
      <c r="E158" s="3" t="s">
        <v>306</v>
      </c>
      <c r="F158" s="3" t="s">
        <v>123</v>
      </c>
      <c r="G158" s="3" t="s">
        <v>124</v>
      </c>
      <c r="H158" s="3" t="s">
        <v>51</v>
      </c>
      <c r="I158" s="3">
        <v>1</v>
      </c>
      <c r="J158" s="4">
        <v>0</v>
      </c>
      <c r="K158" s="5">
        <f t="shared" si="2"/>
        <v>0</v>
      </c>
      <c r="L158" s="6" t="s">
        <v>27</v>
      </c>
      <c r="M158" s="6" t="s">
        <v>27</v>
      </c>
      <c r="N158" s="6" t="s">
        <v>27</v>
      </c>
      <c r="O158" s="6" t="s">
        <v>27</v>
      </c>
      <c r="P158" s="3" t="s">
        <v>359</v>
      </c>
      <c r="Q158" s="7" t="s">
        <v>27</v>
      </c>
      <c r="R158" s="8" t="s">
        <v>122</v>
      </c>
      <c r="S158" s="8" t="s">
        <v>30</v>
      </c>
      <c r="T158" s="8">
        <v>152</v>
      </c>
      <c r="U158" s="8" t="s">
        <v>53</v>
      </c>
      <c r="V158" s="8" t="s">
        <v>66</v>
      </c>
      <c r="W158" s="8" t="s">
        <v>67</v>
      </c>
      <c r="X158" s="8" t="s">
        <v>322</v>
      </c>
    </row>
    <row r="159" spans="1:24" ht="33" x14ac:dyDescent="0.25">
      <c r="A159" s="3">
        <v>153</v>
      </c>
      <c r="B159" s="3">
        <v>57055270</v>
      </c>
      <c r="C159" s="3" t="s">
        <v>323</v>
      </c>
      <c r="D159" s="3" t="s">
        <v>358</v>
      </c>
      <c r="E159" s="3" t="s">
        <v>306</v>
      </c>
      <c r="F159" s="3" t="s">
        <v>324</v>
      </c>
      <c r="G159" s="3" t="s">
        <v>325</v>
      </c>
      <c r="H159" s="3" t="s">
        <v>51</v>
      </c>
      <c r="I159" s="3">
        <v>1</v>
      </c>
      <c r="J159" s="4">
        <v>0</v>
      </c>
      <c r="K159" s="5">
        <f t="shared" si="2"/>
        <v>0</v>
      </c>
      <c r="L159" s="6" t="s">
        <v>27</v>
      </c>
      <c r="M159" s="6" t="s">
        <v>27</v>
      </c>
      <c r="N159" s="6" t="s">
        <v>27</v>
      </c>
      <c r="O159" s="6" t="s">
        <v>27</v>
      </c>
      <c r="P159" s="3" t="s">
        <v>359</v>
      </c>
      <c r="Q159" s="7" t="s">
        <v>27</v>
      </c>
      <c r="R159" s="8" t="s">
        <v>323</v>
      </c>
      <c r="S159" s="8" t="s">
        <v>30</v>
      </c>
      <c r="T159" s="8">
        <v>153</v>
      </c>
      <c r="U159" s="8" t="s">
        <v>53</v>
      </c>
      <c r="V159" s="8" t="s">
        <v>66</v>
      </c>
      <c r="W159" s="8" t="s">
        <v>67</v>
      </c>
      <c r="X159" s="8" t="s">
        <v>322</v>
      </c>
    </row>
    <row r="160" spans="1:24" ht="33" x14ac:dyDescent="0.25">
      <c r="A160" s="3">
        <v>154</v>
      </c>
      <c r="B160" s="3">
        <v>57055271</v>
      </c>
      <c r="C160" s="3" t="s">
        <v>127</v>
      </c>
      <c r="D160" s="3" t="s">
        <v>358</v>
      </c>
      <c r="E160" s="3" t="s">
        <v>306</v>
      </c>
      <c r="F160" s="3" t="s">
        <v>128</v>
      </c>
      <c r="G160" s="3" t="s">
        <v>27</v>
      </c>
      <c r="H160" s="3" t="s">
        <v>51</v>
      </c>
      <c r="I160" s="3">
        <v>1</v>
      </c>
      <c r="J160" s="4">
        <v>0</v>
      </c>
      <c r="K160" s="5">
        <f t="shared" si="2"/>
        <v>0</v>
      </c>
      <c r="L160" s="6" t="s">
        <v>27</v>
      </c>
      <c r="M160" s="6" t="s">
        <v>27</v>
      </c>
      <c r="N160" s="6" t="s">
        <v>27</v>
      </c>
      <c r="O160" s="6" t="s">
        <v>27</v>
      </c>
      <c r="P160" s="3" t="s">
        <v>359</v>
      </c>
      <c r="Q160" s="7" t="s">
        <v>27</v>
      </c>
      <c r="R160" s="8" t="s">
        <v>127</v>
      </c>
      <c r="S160" s="8" t="s">
        <v>30</v>
      </c>
      <c r="T160" s="8">
        <v>154</v>
      </c>
      <c r="U160" s="8" t="s">
        <v>53</v>
      </c>
      <c r="V160" s="8" t="s">
        <v>66</v>
      </c>
      <c r="W160" s="8" t="s">
        <v>67</v>
      </c>
      <c r="X160" s="8" t="s">
        <v>27</v>
      </c>
    </row>
    <row r="161" spans="1:24" ht="33" x14ac:dyDescent="0.25">
      <c r="A161" s="3">
        <v>155</v>
      </c>
      <c r="B161" s="3">
        <v>57055272</v>
      </c>
      <c r="C161" s="3" t="s">
        <v>130</v>
      </c>
      <c r="D161" s="3" t="s">
        <v>358</v>
      </c>
      <c r="E161" s="3" t="s">
        <v>306</v>
      </c>
      <c r="F161" s="3" t="s">
        <v>131</v>
      </c>
      <c r="G161" s="3" t="s">
        <v>132</v>
      </c>
      <c r="H161" s="3" t="s">
        <v>51</v>
      </c>
      <c r="I161" s="3">
        <v>1</v>
      </c>
      <c r="J161" s="4">
        <v>0</v>
      </c>
      <c r="K161" s="5">
        <f t="shared" si="2"/>
        <v>0</v>
      </c>
      <c r="L161" s="6" t="s">
        <v>27</v>
      </c>
      <c r="M161" s="6" t="s">
        <v>27</v>
      </c>
      <c r="N161" s="6" t="s">
        <v>27</v>
      </c>
      <c r="O161" s="6" t="s">
        <v>27</v>
      </c>
      <c r="P161" s="3" t="s">
        <v>359</v>
      </c>
      <c r="Q161" s="7" t="s">
        <v>27</v>
      </c>
      <c r="R161" s="8" t="s">
        <v>130</v>
      </c>
      <c r="S161" s="8" t="s">
        <v>30</v>
      </c>
      <c r="T161" s="8">
        <v>155</v>
      </c>
      <c r="U161" s="8" t="s">
        <v>53</v>
      </c>
      <c r="V161" s="8" t="s">
        <v>66</v>
      </c>
      <c r="W161" s="8" t="s">
        <v>67</v>
      </c>
      <c r="X161" s="8" t="s">
        <v>27</v>
      </c>
    </row>
    <row r="162" spans="1:24" ht="33" x14ac:dyDescent="0.25">
      <c r="A162" s="3">
        <v>156</v>
      </c>
      <c r="B162" s="3">
        <v>57055854</v>
      </c>
      <c r="C162" s="3" t="s">
        <v>326</v>
      </c>
      <c r="D162" s="3" t="s">
        <v>358</v>
      </c>
      <c r="E162" s="3" t="s">
        <v>306</v>
      </c>
      <c r="F162" s="3" t="s">
        <v>327</v>
      </c>
      <c r="G162" s="3" t="s">
        <v>328</v>
      </c>
      <c r="H162" s="3" t="s">
        <v>51</v>
      </c>
      <c r="I162" s="3">
        <v>1</v>
      </c>
      <c r="J162" s="4">
        <v>0</v>
      </c>
      <c r="K162" s="5">
        <f t="shared" si="2"/>
        <v>0</v>
      </c>
      <c r="L162" s="6" t="s">
        <v>27</v>
      </c>
      <c r="M162" s="6" t="s">
        <v>27</v>
      </c>
      <c r="N162" s="6" t="s">
        <v>27</v>
      </c>
      <c r="O162" s="6" t="s">
        <v>27</v>
      </c>
      <c r="P162" s="3" t="s">
        <v>359</v>
      </c>
      <c r="Q162" s="7" t="s">
        <v>27</v>
      </c>
      <c r="R162" s="8" t="s">
        <v>326</v>
      </c>
      <c r="S162" s="8" t="s">
        <v>30</v>
      </c>
      <c r="T162" s="8">
        <v>156</v>
      </c>
      <c r="U162" s="8" t="s">
        <v>53</v>
      </c>
      <c r="V162" s="8" t="s">
        <v>66</v>
      </c>
      <c r="W162" s="8" t="s">
        <v>67</v>
      </c>
      <c r="X162" s="8" t="s">
        <v>322</v>
      </c>
    </row>
    <row r="163" spans="1:24" ht="33" x14ac:dyDescent="0.25">
      <c r="A163" s="3">
        <v>157</v>
      </c>
      <c r="B163" s="3">
        <v>57055855</v>
      </c>
      <c r="C163" s="3" t="s">
        <v>133</v>
      </c>
      <c r="D163" s="3" t="s">
        <v>358</v>
      </c>
      <c r="E163" s="3" t="s">
        <v>306</v>
      </c>
      <c r="F163" s="3" t="s">
        <v>134</v>
      </c>
      <c r="G163" s="3" t="s">
        <v>27</v>
      </c>
      <c r="H163" s="3" t="s">
        <v>51</v>
      </c>
      <c r="I163" s="3">
        <v>3</v>
      </c>
      <c r="J163" s="4">
        <v>0</v>
      </c>
      <c r="K163" s="5">
        <f t="shared" si="2"/>
        <v>0</v>
      </c>
      <c r="L163" s="6" t="s">
        <v>27</v>
      </c>
      <c r="M163" s="6" t="s">
        <v>27</v>
      </c>
      <c r="N163" s="6" t="s">
        <v>27</v>
      </c>
      <c r="O163" s="6" t="s">
        <v>27</v>
      </c>
      <c r="P163" s="3" t="s">
        <v>359</v>
      </c>
      <c r="Q163" s="7" t="s">
        <v>27</v>
      </c>
      <c r="R163" s="8" t="s">
        <v>133</v>
      </c>
      <c r="S163" s="8" t="s">
        <v>30</v>
      </c>
      <c r="T163" s="8">
        <v>157</v>
      </c>
      <c r="U163" s="8" t="s">
        <v>53</v>
      </c>
      <c r="V163" s="8" t="s">
        <v>66</v>
      </c>
      <c r="W163" s="8" t="s">
        <v>67</v>
      </c>
      <c r="X163" s="8" t="s">
        <v>27</v>
      </c>
    </row>
    <row r="164" spans="1:24" ht="33" x14ac:dyDescent="0.25">
      <c r="A164" s="3">
        <v>158</v>
      </c>
      <c r="B164" s="3">
        <v>57055856</v>
      </c>
      <c r="C164" s="3" t="s">
        <v>136</v>
      </c>
      <c r="D164" s="3" t="s">
        <v>358</v>
      </c>
      <c r="E164" s="3" t="s">
        <v>306</v>
      </c>
      <c r="F164" s="3" t="s">
        <v>137</v>
      </c>
      <c r="G164" s="3" t="s">
        <v>27</v>
      </c>
      <c r="H164" s="3" t="s">
        <v>51</v>
      </c>
      <c r="I164" s="3">
        <v>1</v>
      </c>
      <c r="J164" s="4">
        <v>0</v>
      </c>
      <c r="K164" s="5">
        <f t="shared" si="2"/>
        <v>0</v>
      </c>
      <c r="L164" s="6" t="s">
        <v>27</v>
      </c>
      <c r="M164" s="6" t="s">
        <v>27</v>
      </c>
      <c r="N164" s="6" t="s">
        <v>27</v>
      </c>
      <c r="O164" s="6" t="s">
        <v>27</v>
      </c>
      <c r="P164" s="3" t="s">
        <v>359</v>
      </c>
      <c r="Q164" s="7" t="s">
        <v>27</v>
      </c>
      <c r="R164" s="8" t="s">
        <v>136</v>
      </c>
      <c r="S164" s="8" t="s">
        <v>30</v>
      </c>
      <c r="T164" s="8">
        <v>158</v>
      </c>
      <c r="U164" s="8" t="s">
        <v>53</v>
      </c>
      <c r="V164" s="8" t="s">
        <v>66</v>
      </c>
      <c r="W164" s="8" t="s">
        <v>67</v>
      </c>
      <c r="X164" s="8" t="s">
        <v>27</v>
      </c>
    </row>
    <row r="165" spans="1:24" ht="33" x14ac:dyDescent="0.25">
      <c r="A165" s="3">
        <v>159</v>
      </c>
      <c r="B165" s="3">
        <v>57055857</v>
      </c>
      <c r="C165" s="3" t="s">
        <v>139</v>
      </c>
      <c r="D165" s="3" t="s">
        <v>358</v>
      </c>
      <c r="E165" s="3" t="s">
        <v>306</v>
      </c>
      <c r="F165" s="3" t="s">
        <v>140</v>
      </c>
      <c r="G165" s="3" t="s">
        <v>27</v>
      </c>
      <c r="H165" s="3" t="s">
        <v>51</v>
      </c>
      <c r="I165" s="3">
        <v>1</v>
      </c>
      <c r="J165" s="4">
        <v>0</v>
      </c>
      <c r="K165" s="5">
        <f t="shared" si="2"/>
        <v>0</v>
      </c>
      <c r="L165" s="6" t="s">
        <v>27</v>
      </c>
      <c r="M165" s="6" t="s">
        <v>27</v>
      </c>
      <c r="N165" s="6" t="s">
        <v>27</v>
      </c>
      <c r="O165" s="6" t="s">
        <v>27</v>
      </c>
      <c r="P165" s="3" t="s">
        <v>359</v>
      </c>
      <c r="Q165" s="7" t="s">
        <v>27</v>
      </c>
      <c r="R165" s="8" t="s">
        <v>139</v>
      </c>
      <c r="S165" s="8" t="s">
        <v>30</v>
      </c>
      <c r="T165" s="8">
        <v>159</v>
      </c>
      <c r="U165" s="8" t="s">
        <v>53</v>
      </c>
      <c r="V165" s="8" t="s">
        <v>66</v>
      </c>
      <c r="W165" s="8" t="s">
        <v>67</v>
      </c>
      <c r="X165" s="8" t="s">
        <v>27</v>
      </c>
    </row>
    <row r="166" spans="1:24" ht="33" x14ac:dyDescent="0.25">
      <c r="A166" s="3">
        <v>160</v>
      </c>
      <c r="B166" s="3">
        <v>57055877</v>
      </c>
      <c r="C166" s="3" t="s">
        <v>360</v>
      </c>
      <c r="D166" s="3" t="s">
        <v>358</v>
      </c>
      <c r="E166" s="3" t="s">
        <v>306</v>
      </c>
      <c r="F166" s="3" t="s">
        <v>361</v>
      </c>
      <c r="G166" s="3" t="s">
        <v>227</v>
      </c>
      <c r="H166" s="3" t="s">
        <v>51</v>
      </c>
      <c r="I166" s="3">
        <v>1</v>
      </c>
      <c r="J166" s="4">
        <v>0</v>
      </c>
      <c r="K166" s="5">
        <f t="shared" si="2"/>
        <v>0</v>
      </c>
      <c r="L166" s="6" t="s">
        <v>27</v>
      </c>
      <c r="M166" s="6" t="s">
        <v>27</v>
      </c>
      <c r="N166" s="6" t="s">
        <v>27</v>
      </c>
      <c r="O166" s="6" t="s">
        <v>27</v>
      </c>
      <c r="P166" s="3" t="s">
        <v>359</v>
      </c>
      <c r="Q166" s="7" t="s">
        <v>27</v>
      </c>
      <c r="R166" s="8" t="s">
        <v>360</v>
      </c>
      <c r="S166" s="8" t="s">
        <v>30</v>
      </c>
      <c r="T166" s="8">
        <v>160</v>
      </c>
      <c r="U166" s="8" t="s">
        <v>53</v>
      </c>
      <c r="V166" s="8" t="s">
        <v>66</v>
      </c>
      <c r="W166" s="8" t="s">
        <v>67</v>
      </c>
      <c r="X166" s="8" t="s">
        <v>27</v>
      </c>
    </row>
    <row r="167" spans="1:24" ht="33" x14ac:dyDescent="0.25">
      <c r="A167" s="3">
        <v>161</v>
      </c>
      <c r="B167" s="3">
        <v>57055878</v>
      </c>
      <c r="C167" s="3" t="s">
        <v>192</v>
      </c>
      <c r="D167" s="3" t="s">
        <v>358</v>
      </c>
      <c r="E167" s="3" t="s">
        <v>306</v>
      </c>
      <c r="F167" s="3" t="s">
        <v>193</v>
      </c>
      <c r="G167" s="3" t="s">
        <v>27</v>
      </c>
      <c r="H167" s="3" t="s">
        <v>97</v>
      </c>
      <c r="I167" s="3">
        <v>1</v>
      </c>
      <c r="J167" s="4">
        <v>0</v>
      </c>
      <c r="K167" s="5">
        <f t="shared" si="2"/>
        <v>0</v>
      </c>
      <c r="L167" s="6" t="s">
        <v>27</v>
      </c>
      <c r="M167" s="6" t="s">
        <v>27</v>
      </c>
      <c r="N167" s="6" t="s">
        <v>27</v>
      </c>
      <c r="O167" s="6" t="s">
        <v>27</v>
      </c>
      <c r="P167" s="3" t="s">
        <v>359</v>
      </c>
      <c r="Q167" s="7" t="s">
        <v>27</v>
      </c>
      <c r="R167" s="8" t="s">
        <v>192</v>
      </c>
      <c r="S167" s="8" t="s">
        <v>30</v>
      </c>
      <c r="T167" s="8">
        <v>161</v>
      </c>
      <c r="U167" s="8" t="s">
        <v>98</v>
      </c>
      <c r="V167" s="8" t="s">
        <v>27</v>
      </c>
      <c r="W167" s="8" t="s">
        <v>27</v>
      </c>
      <c r="X167" s="8" t="s">
        <v>27</v>
      </c>
    </row>
    <row r="168" spans="1:24" ht="33" x14ac:dyDescent="0.25">
      <c r="A168" s="3">
        <v>162</v>
      </c>
      <c r="B168" s="3">
        <v>57055879</v>
      </c>
      <c r="C168" s="3" t="s">
        <v>329</v>
      </c>
      <c r="D168" s="3" t="s">
        <v>358</v>
      </c>
      <c r="E168" s="3" t="s">
        <v>306</v>
      </c>
      <c r="F168" s="3" t="s">
        <v>330</v>
      </c>
      <c r="G168" s="3" t="s">
        <v>27</v>
      </c>
      <c r="H168" s="3" t="s">
        <v>97</v>
      </c>
      <c r="I168" s="3">
        <v>1</v>
      </c>
      <c r="J168" s="4">
        <v>0</v>
      </c>
      <c r="K168" s="5">
        <f t="shared" si="2"/>
        <v>0</v>
      </c>
      <c r="L168" s="6" t="s">
        <v>27</v>
      </c>
      <c r="M168" s="6" t="s">
        <v>27</v>
      </c>
      <c r="N168" s="6" t="s">
        <v>27</v>
      </c>
      <c r="O168" s="6" t="s">
        <v>27</v>
      </c>
      <c r="P168" s="3" t="s">
        <v>359</v>
      </c>
      <c r="Q168" s="7" t="s">
        <v>27</v>
      </c>
      <c r="R168" s="8" t="s">
        <v>329</v>
      </c>
      <c r="S168" s="8" t="s">
        <v>30</v>
      </c>
      <c r="T168" s="8">
        <v>162</v>
      </c>
      <c r="U168" s="8" t="s">
        <v>98</v>
      </c>
      <c r="V168" s="8" t="s">
        <v>27</v>
      </c>
      <c r="W168" s="8" t="s">
        <v>27</v>
      </c>
      <c r="X168" s="8" t="s">
        <v>27</v>
      </c>
    </row>
    <row r="169" spans="1:24" ht="33" x14ac:dyDescent="0.25">
      <c r="A169" s="3">
        <v>163</v>
      </c>
      <c r="B169" s="3">
        <v>57055880</v>
      </c>
      <c r="C169" s="3" t="s">
        <v>342</v>
      </c>
      <c r="D169" s="3" t="s">
        <v>358</v>
      </c>
      <c r="E169" s="3" t="s">
        <v>306</v>
      </c>
      <c r="F169" s="3" t="s">
        <v>343</v>
      </c>
      <c r="G169" s="3" t="s">
        <v>27</v>
      </c>
      <c r="H169" s="3" t="s">
        <v>51</v>
      </c>
      <c r="I169" s="3">
        <v>1</v>
      </c>
      <c r="J169" s="4">
        <v>0</v>
      </c>
      <c r="K169" s="5">
        <f t="shared" si="2"/>
        <v>0</v>
      </c>
      <c r="L169" s="6" t="s">
        <v>27</v>
      </c>
      <c r="M169" s="6" t="s">
        <v>27</v>
      </c>
      <c r="N169" s="6" t="s">
        <v>27</v>
      </c>
      <c r="O169" s="6" t="s">
        <v>27</v>
      </c>
      <c r="P169" s="3" t="s">
        <v>359</v>
      </c>
      <c r="Q169" s="7" t="s">
        <v>27</v>
      </c>
      <c r="R169" s="8" t="s">
        <v>342</v>
      </c>
      <c r="S169" s="8" t="s">
        <v>30</v>
      </c>
      <c r="T169" s="8">
        <v>163</v>
      </c>
      <c r="U169" s="8" t="s">
        <v>53</v>
      </c>
      <c r="V169" s="8" t="s">
        <v>66</v>
      </c>
      <c r="W169" s="8" t="s">
        <v>67</v>
      </c>
      <c r="X169" s="8" t="s">
        <v>27</v>
      </c>
    </row>
    <row r="170" spans="1:24" ht="33" x14ac:dyDescent="0.25">
      <c r="A170" s="3">
        <v>164</v>
      </c>
      <c r="B170" s="3">
        <v>57056006</v>
      </c>
      <c r="C170" s="3" t="s">
        <v>331</v>
      </c>
      <c r="D170" s="3" t="s">
        <v>358</v>
      </c>
      <c r="E170" s="3" t="s">
        <v>306</v>
      </c>
      <c r="F170" s="3" t="s">
        <v>332</v>
      </c>
      <c r="G170" s="3" t="s">
        <v>27</v>
      </c>
      <c r="H170" s="3" t="s">
        <v>97</v>
      </c>
      <c r="I170" s="3">
        <v>1</v>
      </c>
      <c r="J170" s="4">
        <v>0</v>
      </c>
      <c r="K170" s="5">
        <f t="shared" si="2"/>
        <v>0</v>
      </c>
      <c r="L170" s="6" t="s">
        <v>27</v>
      </c>
      <c r="M170" s="6" t="s">
        <v>27</v>
      </c>
      <c r="N170" s="6" t="s">
        <v>27</v>
      </c>
      <c r="O170" s="6" t="s">
        <v>27</v>
      </c>
      <c r="P170" s="3" t="s">
        <v>359</v>
      </c>
      <c r="Q170" s="7" t="s">
        <v>27</v>
      </c>
      <c r="R170" s="8" t="s">
        <v>331</v>
      </c>
      <c r="S170" s="8" t="s">
        <v>30</v>
      </c>
      <c r="T170" s="8">
        <v>164</v>
      </c>
      <c r="U170" s="8" t="s">
        <v>98</v>
      </c>
      <c r="V170" s="8" t="s">
        <v>27</v>
      </c>
      <c r="W170" s="8" t="s">
        <v>27</v>
      </c>
      <c r="X170" s="8" t="s">
        <v>27</v>
      </c>
    </row>
    <row r="171" spans="1:24" ht="33" x14ac:dyDescent="0.25">
      <c r="A171" s="3">
        <v>165</v>
      </c>
      <c r="B171" s="3">
        <v>57056022</v>
      </c>
      <c r="C171" s="3" t="s">
        <v>333</v>
      </c>
      <c r="D171" s="3" t="s">
        <v>358</v>
      </c>
      <c r="E171" s="3" t="s">
        <v>306</v>
      </c>
      <c r="F171" s="3" t="s">
        <v>334</v>
      </c>
      <c r="G171" s="3" t="s">
        <v>27</v>
      </c>
      <c r="H171" s="3" t="s">
        <v>51</v>
      </c>
      <c r="I171" s="3">
        <v>1</v>
      </c>
      <c r="J171" s="4">
        <v>0</v>
      </c>
      <c r="K171" s="5">
        <f t="shared" si="2"/>
        <v>0</v>
      </c>
      <c r="L171" s="6" t="s">
        <v>27</v>
      </c>
      <c r="M171" s="6" t="s">
        <v>27</v>
      </c>
      <c r="N171" s="6" t="s">
        <v>27</v>
      </c>
      <c r="O171" s="6" t="s">
        <v>27</v>
      </c>
      <c r="P171" s="3" t="s">
        <v>359</v>
      </c>
      <c r="Q171" s="7" t="s">
        <v>27</v>
      </c>
      <c r="R171" s="8" t="s">
        <v>333</v>
      </c>
      <c r="S171" s="8" t="s">
        <v>30</v>
      </c>
      <c r="T171" s="8">
        <v>165</v>
      </c>
      <c r="U171" s="8" t="s">
        <v>53</v>
      </c>
      <c r="V171" s="8" t="s">
        <v>27</v>
      </c>
      <c r="W171" s="8" t="s">
        <v>27</v>
      </c>
      <c r="X171" s="8" t="s">
        <v>27</v>
      </c>
    </row>
    <row r="172" spans="1:24" ht="33" x14ac:dyDescent="0.25">
      <c r="A172" s="3">
        <v>166</v>
      </c>
      <c r="B172" s="3">
        <v>57056023</v>
      </c>
      <c r="C172" s="3" t="s">
        <v>339</v>
      </c>
      <c r="D172" s="3" t="s">
        <v>358</v>
      </c>
      <c r="E172" s="3" t="s">
        <v>306</v>
      </c>
      <c r="F172" s="3" t="s">
        <v>340</v>
      </c>
      <c r="G172" s="3" t="s">
        <v>27</v>
      </c>
      <c r="H172" s="3" t="s">
        <v>70</v>
      </c>
      <c r="I172" s="3">
        <v>1</v>
      </c>
      <c r="J172" s="4">
        <v>0</v>
      </c>
      <c r="K172" s="5">
        <f t="shared" si="2"/>
        <v>0</v>
      </c>
      <c r="L172" s="6" t="s">
        <v>27</v>
      </c>
      <c r="M172" s="6" t="s">
        <v>27</v>
      </c>
      <c r="N172" s="6" t="s">
        <v>27</v>
      </c>
      <c r="O172" s="6" t="s">
        <v>27</v>
      </c>
      <c r="P172" s="3" t="s">
        <v>359</v>
      </c>
      <c r="Q172" s="7" t="s">
        <v>27</v>
      </c>
      <c r="R172" s="8" t="s">
        <v>339</v>
      </c>
      <c r="S172" s="8" t="s">
        <v>30</v>
      </c>
      <c r="T172" s="8">
        <v>166</v>
      </c>
      <c r="U172" s="8" t="s">
        <v>71</v>
      </c>
      <c r="V172" s="8" t="s">
        <v>27</v>
      </c>
      <c r="W172" s="8" t="s">
        <v>27</v>
      </c>
      <c r="X172" s="8" t="s">
        <v>27</v>
      </c>
    </row>
    <row r="173" spans="1:24" ht="33" x14ac:dyDescent="0.25">
      <c r="A173" s="3">
        <v>167</v>
      </c>
      <c r="B173" s="3">
        <v>57056024</v>
      </c>
      <c r="C173" s="3" t="s">
        <v>335</v>
      </c>
      <c r="D173" s="3" t="s">
        <v>358</v>
      </c>
      <c r="E173" s="3" t="s">
        <v>306</v>
      </c>
      <c r="F173" s="3" t="s">
        <v>336</v>
      </c>
      <c r="G173" s="3" t="s">
        <v>27</v>
      </c>
      <c r="H173" s="3" t="s">
        <v>51</v>
      </c>
      <c r="I173" s="3">
        <v>1</v>
      </c>
      <c r="J173" s="4">
        <v>0</v>
      </c>
      <c r="K173" s="5">
        <f t="shared" si="2"/>
        <v>0</v>
      </c>
      <c r="L173" s="6" t="s">
        <v>27</v>
      </c>
      <c r="M173" s="6" t="s">
        <v>27</v>
      </c>
      <c r="N173" s="6" t="s">
        <v>27</v>
      </c>
      <c r="O173" s="6" t="s">
        <v>27</v>
      </c>
      <c r="P173" s="3" t="s">
        <v>359</v>
      </c>
      <c r="Q173" s="7" t="s">
        <v>27</v>
      </c>
      <c r="R173" s="8" t="s">
        <v>335</v>
      </c>
      <c r="S173" s="8" t="s">
        <v>30</v>
      </c>
      <c r="T173" s="8">
        <v>167</v>
      </c>
      <c r="U173" s="8" t="s">
        <v>53</v>
      </c>
      <c r="V173" s="8" t="s">
        <v>27</v>
      </c>
      <c r="W173" s="8" t="s">
        <v>27</v>
      </c>
      <c r="X173" s="8" t="s">
        <v>27</v>
      </c>
    </row>
    <row r="174" spans="1:24" ht="33" x14ac:dyDescent="0.25">
      <c r="A174" s="3">
        <v>168</v>
      </c>
      <c r="B174" s="3">
        <v>57056025</v>
      </c>
      <c r="C174" s="3" t="s">
        <v>337</v>
      </c>
      <c r="D174" s="3" t="s">
        <v>358</v>
      </c>
      <c r="E174" s="3" t="s">
        <v>306</v>
      </c>
      <c r="F174" s="3" t="s">
        <v>338</v>
      </c>
      <c r="G174" s="3" t="s">
        <v>27</v>
      </c>
      <c r="H174" s="3" t="s">
        <v>51</v>
      </c>
      <c r="I174" s="3">
        <v>1</v>
      </c>
      <c r="J174" s="4">
        <v>0</v>
      </c>
      <c r="K174" s="5">
        <f t="shared" si="2"/>
        <v>0</v>
      </c>
      <c r="L174" s="6" t="s">
        <v>27</v>
      </c>
      <c r="M174" s="6" t="s">
        <v>27</v>
      </c>
      <c r="N174" s="6" t="s">
        <v>27</v>
      </c>
      <c r="O174" s="6" t="s">
        <v>27</v>
      </c>
      <c r="P174" s="3" t="s">
        <v>359</v>
      </c>
      <c r="Q174" s="7" t="s">
        <v>27</v>
      </c>
      <c r="R174" s="8" t="s">
        <v>337</v>
      </c>
      <c r="S174" s="8" t="s">
        <v>30</v>
      </c>
      <c r="T174" s="8">
        <v>168</v>
      </c>
      <c r="U174" s="8" t="s">
        <v>53</v>
      </c>
      <c r="V174" s="8" t="s">
        <v>27</v>
      </c>
      <c r="W174" s="8" t="s">
        <v>27</v>
      </c>
      <c r="X174" s="8" t="s">
        <v>27</v>
      </c>
    </row>
    <row r="175" spans="1:24" ht="33" x14ac:dyDescent="0.25">
      <c r="A175" s="3">
        <v>169</v>
      </c>
      <c r="B175" s="3">
        <v>57056010</v>
      </c>
      <c r="C175" s="3" t="s">
        <v>142</v>
      </c>
      <c r="D175" s="3" t="s">
        <v>362</v>
      </c>
      <c r="E175" s="3" t="s">
        <v>306</v>
      </c>
      <c r="F175" s="3" t="s">
        <v>143</v>
      </c>
      <c r="G175" s="3" t="s">
        <v>27</v>
      </c>
      <c r="H175" s="3" t="s">
        <v>51</v>
      </c>
      <c r="I175" s="3">
        <v>1</v>
      </c>
      <c r="J175" s="4">
        <v>0</v>
      </c>
      <c r="K175" s="5">
        <f t="shared" si="2"/>
        <v>0</v>
      </c>
      <c r="L175" s="6" t="s">
        <v>27</v>
      </c>
      <c r="M175" s="6" t="s">
        <v>27</v>
      </c>
      <c r="N175" s="6" t="s">
        <v>27</v>
      </c>
      <c r="O175" s="6" t="s">
        <v>27</v>
      </c>
      <c r="P175" s="3" t="s">
        <v>363</v>
      </c>
      <c r="Q175" s="7" t="s">
        <v>27</v>
      </c>
      <c r="R175" s="8" t="s">
        <v>142</v>
      </c>
      <c r="S175" s="8" t="s">
        <v>30</v>
      </c>
      <c r="T175" s="8">
        <v>169</v>
      </c>
      <c r="U175" s="8" t="s">
        <v>53</v>
      </c>
      <c r="V175" s="8" t="s">
        <v>27</v>
      </c>
      <c r="W175" s="8" t="s">
        <v>27</v>
      </c>
      <c r="X175" s="8" t="s">
        <v>27</v>
      </c>
    </row>
    <row r="176" spans="1:24" ht="132" x14ac:dyDescent="0.25">
      <c r="A176" s="3">
        <v>170</v>
      </c>
      <c r="B176" s="3">
        <v>57056011</v>
      </c>
      <c r="C176" s="3" t="s">
        <v>319</v>
      </c>
      <c r="D176" s="3" t="s">
        <v>362</v>
      </c>
      <c r="E176" s="3" t="s">
        <v>306</v>
      </c>
      <c r="F176" s="3" t="s">
        <v>320</v>
      </c>
      <c r="G176" s="3" t="s">
        <v>321</v>
      </c>
      <c r="H176" s="3" t="s">
        <v>51</v>
      </c>
      <c r="I176" s="3">
        <v>2</v>
      </c>
      <c r="J176" s="4">
        <v>0</v>
      </c>
      <c r="K176" s="5">
        <f t="shared" si="2"/>
        <v>0</v>
      </c>
      <c r="L176" s="6" t="s">
        <v>27</v>
      </c>
      <c r="M176" s="6" t="s">
        <v>27</v>
      </c>
      <c r="N176" s="6" t="s">
        <v>27</v>
      </c>
      <c r="O176" s="6" t="s">
        <v>27</v>
      </c>
      <c r="P176" s="3" t="s">
        <v>363</v>
      </c>
      <c r="Q176" s="7" t="s">
        <v>27</v>
      </c>
      <c r="R176" s="8" t="s">
        <v>319</v>
      </c>
      <c r="S176" s="8" t="s">
        <v>30</v>
      </c>
      <c r="T176" s="8">
        <v>170</v>
      </c>
      <c r="U176" s="8" t="s">
        <v>53</v>
      </c>
      <c r="V176" s="8" t="s">
        <v>66</v>
      </c>
      <c r="W176" s="8" t="s">
        <v>67</v>
      </c>
      <c r="X176" s="8" t="s">
        <v>322</v>
      </c>
    </row>
    <row r="177" spans="1:24" ht="115.5" x14ac:dyDescent="0.25">
      <c r="A177" s="3">
        <v>171</v>
      </c>
      <c r="B177" s="3">
        <v>57056012</v>
      </c>
      <c r="C177" s="3" t="s">
        <v>118</v>
      </c>
      <c r="D177" s="3" t="s">
        <v>362</v>
      </c>
      <c r="E177" s="3" t="s">
        <v>306</v>
      </c>
      <c r="F177" s="3" t="s">
        <v>119</v>
      </c>
      <c r="G177" s="3" t="s">
        <v>120</v>
      </c>
      <c r="H177" s="3" t="s">
        <v>51</v>
      </c>
      <c r="I177" s="3">
        <v>1</v>
      </c>
      <c r="J177" s="4">
        <v>0</v>
      </c>
      <c r="K177" s="5">
        <f t="shared" si="2"/>
        <v>0</v>
      </c>
      <c r="L177" s="6" t="s">
        <v>27</v>
      </c>
      <c r="M177" s="6" t="s">
        <v>27</v>
      </c>
      <c r="N177" s="6" t="s">
        <v>27</v>
      </c>
      <c r="O177" s="6" t="s">
        <v>27</v>
      </c>
      <c r="P177" s="3" t="s">
        <v>363</v>
      </c>
      <c r="Q177" s="7" t="s">
        <v>27</v>
      </c>
      <c r="R177" s="8" t="s">
        <v>118</v>
      </c>
      <c r="S177" s="8" t="s">
        <v>30</v>
      </c>
      <c r="T177" s="8">
        <v>171</v>
      </c>
      <c r="U177" s="8" t="s">
        <v>53</v>
      </c>
      <c r="V177" s="8" t="s">
        <v>66</v>
      </c>
      <c r="W177" s="8" t="s">
        <v>67</v>
      </c>
      <c r="X177" s="8" t="s">
        <v>322</v>
      </c>
    </row>
    <row r="178" spans="1:24" ht="115.5" x14ac:dyDescent="0.25">
      <c r="A178" s="3">
        <v>172</v>
      </c>
      <c r="B178" s="3">
        <v>57056013</v>
      </c>
      <c r="C178" s="3" t="s">
        <v>122</v>
      </c>
      <c r="D178" s="3" t="s">
        <v>362</v>
      </c>
      <c r="E178" s="3" t="s">
        <v>306</v>
      </c>
      <c r="F178" s="3" t="s">
        <v>123</v>
      </c>
      <c r="G178" s="3" t="s">
        <v>124</v>
      </c>
      <c r="H178" s="3" t="s">
        <v>51</v>
      </c>
      <c r="I178" s="3">
        <v>1</v>
      </c>
      <c r="J178" s="4">
        <v>0</v>
      </c>
      <c r="K178" s="5">
        <f t="shared" si="2"/>
        <v>0</v>
      </c>
      <c r="L178" s="6" t="s">
        <v>27</v>
      </c>
      <c r="M178" s="6" t="s">
        <v>27</v>
      </c>
      <c r="N178" s="6" t="s">
        <v>27</v>
      </c>
      <c r="O178" s="6" t="s">
        <v>27</v>
      </c>
      <c r="P178" s="3" t="s">
        <v>363</v>
      </c>
      <c r="Q178" s="7" t="s">
        <v>27</v>
      </c>
      <c r="R178" s="8" t="s">
        <v>122</v>
      </c>
      <c r="S178" s="8" t="s">
        <v>30</v>
      </c>
      <c r="T178" s="8">
        <v>172</v>
      </c>
      <c r="U178" s="8" t="s">
        <v>53</v>
      </c>
      <c r="V178" s="8" t="s">
        <v>66</v>
      </c>
      <c r="W178" s="8" t="s">
        <v>67</v>
      </c>
      <c r="X178" s="8" t="s">
        <v>322</v>
      </c>
    </row>
    <row r="179" spans="1:24" ht="33" x14ac:dyDescent="0.25">
      <c r="A179" s="3">
        <v>173</v>
      </c>
      <c r="B179" s="3">
        <v>57056014</v>
      </c>
      <c r="C179" s="3" t="s">
        <v>323</v>
      </c>
      <c r="D179" s="3" t="s">
        <v>362</v>
      </c>
      <c r="E179" s="3" t="s">
        <v>306</v>
      </c>
      <c r="F179" s="3" t="s">
        <v>324</v>
      </c>
      <c r="G179" s="3" t="s">
        <v>325</v>
      </c>
      <c r="H179" s="3" t="s">
        <v>51</v>
      </c>
      <c r="I179" s="3">
        <v>1</v>
      </c>
      <c r="J179" s="4">
        <v>0</v>
      </c>
      <c r="K179" s="5">
        <f t="shared" si="2"/>
        <v>0</v>
      </c>
      <c r="L179" s="6" t="s">
        <v>27</v>
      </c>
      <c r="M179" s="6" t="s">
        <v>27</v>
      </c>
      <c r="N179" s="6" t="s">
        <v>27</v>
      </c>
      <c r="O179" s="6" t="s">
        <v>27</v>
      </c>
      <c r="P179" s="3" t="s">
        <v>363</v>
      </c>
      <c r="Q179" s="7" t="s">
        <v>27</v>
      </c>
      <c r="R179" s="8" t="s">
        <v>323</v>
      </c>
      <c r="S179" s="8" t="s">
        <v>30</v>
      </c>
      <c r="T179" s="8">
        <v>173</v>
      </c>
      <c r="U179" s="8" t="s">
        <v>53</v>
      </c>
      <c r="V179" s="8" t="s">
        <v>66</v>
      </c>
      <c r="W179" s="8" t="s">
        <v>67</v>
      </c>
      <c r="X179" s="8" t="s">
        <v>322</v>
      </c>
    </row>
    <row r="180" spans="1:24" ht="33" x14ac:dyDescent="0.25">
      <c r="A180" s="3">
        <v>174</v>
      </c>
      <c r="B180" s="3">
        <v>57056015</v>
      </c>
      <c r="C180" s="3" t="s">
        <v>326</v>
      </c>
      <c r="D180" s="3" t="s">
        <v>362</v>
      </c>
      <c r="E180" s="3" t="s">
        <v>306</v>
      </c>
      <c r="F180" s="3" t="s">
        <v>327</v>
      </c>
      <c r="G180" s="3" t="s">
        <v>328</v>
      </c>
      <c r="H180" s="3" t="s">
        <v>51</v>
      </c>
      <c r="I180" s="3">
        <v>1</v>
      </c>
      <c r="J180" s="4">
        <v>0</v>
      </c>
      <c r="K180" s="5">
        <f t="shared" si="2"/>
        <v>0</v>
      </c>
      <c r="L180" s="6" t="s">
        <v>27</v>
      </c>
      <c r="M180" s="6" t="s">
        <v>27</v>
      </c>
      <c r="N180" s="6" t="s">
        <v>27</v>
      </c>
      <c r="O180" s="6" t="s">
        <v>27</v>
      </c>
      <c r="P180" s="3" t="s">
        <v>363</v>
      </c>
      <c r="Q180" s="7" t="s">
        <v>27</v>
      </c>
      <c r="R180" s="8" t="s">
        <v>326</v>
      </c>
      <c r="S180" s="8" t="s">
        <v>30</v>
      </c>
      <c r="T180" s="8">
        <v>174</v>
      </c>
      <c r="U180" s="8" t="s">
        <v>53</v>
      </c>
      <c r="V180" s="8" t="s">
        <v>66</v>
      </c>
      <c r="W180" s="8" t="s">
        <v>67</v>
      </c>
      <c r="X180" s="8" t="s">
        <v>322</v>
      </c>
    </row>
    <row r="181" spans="1:24" ht="33" x14ac:dyDescent="0.25">
      <c r="A181" s="3">
        <v>175</v>
      </c>
      <c r="B181" s="3">
        <v>57056016</v>
      </c>
      <c r="C181" s="3" t="s">
        <v>133</v>
      </c>
      <c r="D181" s="3" t="s">
        <v>362</v>
      </c>
      <c r="E181" s="3" t="s">
        <v>306</v>
      </c>
      <c r="F181" s="3" t="s">
        <v>134</v>
      </c>
      <c r="G181" s="3" t="s">
        <v>135</v>
      </c>
      <c r="H181" s="3" t="s">
        <v>51</v>
      </c>
      <c r="I181" s="3">
        <v>3</v>
      </c>
      <c r="J181" s="4">
        <v>0</v>
      </c>
      <c r="K181" s="5">
        <f t="shared" si="2"/>
        <v>0</v>
      </c>
      <c r="L181" s="6" t="s">
        <v>27</v>
      </c>
      <c r="M181" s="6" t="s">
        <v>27</v>
      </c>
      <c r="N181" s="6" t="s">
        <v>27</v>
      </c>
      <c r="O181" s="6" t="s">
        <v>27</v>
      </c>
      <c r="P181" s="3" t="s">
        <v>363</v>
      </c>
      <c r="Q181" s="7" t="s">
        <v>27</v>
      </c>
      <c r="R181" s="8" t="s">
        <v>133</v>
      </c>
      <c r="S181" s="8" t="s">
        <v>30</v>
      </c>
      <c r="T181" s="8">
        <v>175</v>
      </c>
      <c r="U181" s="8" t="s">
        <v>53</v>
      </c>
      <c r="V181" s="8" t="s">
        <v>66</v>
      </c>
      <c r="W181" s="8" t="s">
        <v>67</v>
      </c>
      <c r="X181" s="8" t="s">
        <v>27</v>
      </c>
    </row>
    <row r="182" spans="1:24" ht="33" x14ac:dyDescent="0.25">
      <c r="A182" s="3">
        <v>176</v>
      </c>
      <c r="B182" s="3">
        <v>57056017</v>
      </c>
      <c r="C182" s="3" t="s">
        <v>136</v>
      </c>
      <c r="D182" s="3" t="s">
        <v>362</v>
      </c>
      <c r="E182" s="3" t="s">
        <v>306</v>
      </c>
      <c r="F182" s="3" t="s">
        <v>137</v>
      </c>
      <c r="G182" s="3" t="s">
        <v>138</v>
      </c>
      <c r="H182" s="3" t="s">
        <v>51</v>
      </c>
      <c r="I182" s="3">
        <v>1</v>
      </c>
      <c r="J182" s="4">
        <v>0</v>
      </c>
      <c r="K182" s="5">
        <f t="shared" si="2"/>
        <v>0</v>
      </c>
      <c r="L182" s="6" t="s">
        <v>27</v>
      </c>
      <c r="M182" s="6" t="s">
        <v>27</v>
      </c>
      <c r="N182" s="6" t="s">
        <v>27</v>
      </c>
      <c r="O182" s="6" t="s">
        <v>27</v>
      </c>
      <c r="P182" s="3" t="s">
        <v>363</v>
      </c>
      <c r="Q182" s="7" t="s">
        <v>27</v>
      </c>
      <c r="R182" s="8" t="s">
        <v>136</v>
      </c>
      <c r="S182" s="8" t="s">
        <v>30</v>
      </c>
      <c r="T182" s="8">
        <v>176</v>
      </c>
      <c r="U182" s="8" t="s">
        <v>53</v>
      </c>
      <c r="V182" s="8" t="s">
        <v>66</v>
      </c>
      <c r="W182" s="8" t="s">
        <v>67</v>
      </c>
      <c r="X182" s="8" t="s">
        <v>27</v>
      </c>
    </row>
    <row r="183" spans="1:24" ht="33" x14ac:dyDescent="0.25">
      <c r="A183" s="3">
        <v>177</v>
      </c>
      <c r="B183" s="3">
        <v>57056018</v>
      </c>
      <c r="C183" s="3" t="s">
        <v>139</v>
      </c>
      <c r="D183" s="3" t="s">
        <v>362</v>
      </c>
      <c r="E183" s="3" t="s">
        <v>306</v>
      </c>
      <c r="F183" s="3" t="s">
        <v>140</v>
      </c>
      <c r="G183" s="3" t="s">
        <v>141</v>
      </c>
      <c r="H183" s="3" t="s">
        <v>51</v>
      </c>
      <c r="I183" s="3">
        <v>1</v>
      </c>
      <c r="J183" s="4">
        <v>0</v>
      </c>
      <c r="K183" s="5">
        <f t="shared" si="2"/>
        <v>0</v>
      </c>
      <c r="L183" s="6" t="s">
        <v>27</v>
      </c>
      <c r="M183" s="6" t="s">
        <v>27</v>
      </c>
      <c r="N183" s="6" t="s">
        <v>27</v>
      </c>
      <c r="O183" s="6" t="s">
        <v>27</v>
      </c>
      <c r="P183" s="3" t="s">
        <v>363</v>
      </c>
      <c r="Q183" s="7" t="s">
        <v>27</v>
      </c>
      <c r="R183" s="8" t="s">
        <v>139</v>
      </c>
      <c r="S183" s="8" t="s">
        <v>30</v>
      </c>
      <c r="T183" s="8">
        <v>177</v>
      </c>
      <c r="U183" s="8" t="s">
        <v>53</v>
      </c>
      <c r="V183" s="8" t="s">
        <v>66</v>
      </c>
      <c r="W183" s="8" t="s">
        <v>67</v>
      </c>
      <c r="X183" s="8" t="s">
        <v>27</v>
      </c>
    </row>
    <row r="184" spans="1:24" ht="33" x14ac:dyDescent="0.25">
      <c r="A184" s="3">
        <v>178</v>
      </c>
      <c r="B184" s="3">
        <v>57056019</v>
      </c>
      <c r="C184" s="3" t="s">
        <v>192</v>
      </c>
      <c r="D184" s="3" t="s">
        <v>362</v>
      </c>
      <c r="E184" s="3" t="s">
        <v>306</v>
      </c>
      <c r="F184" s="3" t="s">
        <v>193</v>
      </c>
      <c r="G184" s="3" t="s">
        <v>27</v>
      </c>
      <c r="H184" s="3" t="s">
        <v>97</v>
      </c>
      <c r="I184" s="3">
        <v>1</v>
      </c>
      <c r="J184" s="4">
        <v>0</v>
      </c>
      <c r="K184" s="5">
        <f t="shared" si="2"/>
        <v>0</v>
      </c>
      <c r="L184" s="6" t="s">
        <v>27</v>
      </c>
      <c r="M184" s="6" t="s">
        <v>27</v>
      </c>
      <c r="N184" s="6" t="s">
        <v>27</v>
      </c>
      <c r="O184" s="6" t="s">
        <v>27</v>
      </c>
      <c r="P184" s="3" t="s">
        <v>363</v>
      </c>
      <c r="Q184" s="7" t="s">
        <v>27</v>
      </c>
      <c r="R184" s="8" t="s">
        <v>192</v>
      </c>
      <c r="S184" s="8" t="s">
        <v>30</v>
      </c>
      <c r="T184" s="8">
        <v>178</v>
      </c>
      <c r="U184" s="8" t="s">
        <v>98</v>
      </c>
      <c r="V184" s="8" t="s">
        <v>27</v>
      </c>
      <c r="W184" s="8" t="s">
        <v>27</v>
      </c>
      <c r="X184" s="8" t="s">
        <v>27</v>
      </c>
    </row>
    <row r="185" spans="1:24" ht="33" x14ac:dyDescent="0.25">
      <c r="A185" s="3">
        <v>179</v>
      </c>
      <c r="B185" s="3">
        <v>57056020</v>
      </c>
      <c r="C185" s="3" t="s">
        <v>329</v>
      </c>
      <c r="D185" s="3" t="s">
        <v>362</v>
      </c>
      <c r="E185" s="3" t="s">
        <v>306</v>
      </c>
      <c r="F185" s="3" t="s">
        <v>330</v>
      </c>
      <c r="G185" s="3" t="s">
        <v>27</v>
      </c>
      <c r="H185" s="3" t="s">
        <v>97</v>
      </c>
      <c r="I185" s="3">
        <v>1</v>
      </c>
      <c r="J185" s="4">
        <v>0</v>
      </c>
      <c r="K185" s="5">
        <f t="shared" si="2"/>
        <v>0</v>
      </c>
      <c r="L185" s="6" t="s">
        <v>27</v>
      </c>
      <c r="M185" s="6" t="s">
        <v>27</v>
      </c>
      <c r="N185" s="6" t="s">
        <v>27</v>
      </c>
      <c r="O185" s="6" t="s">
        <v>27</v>
      </c>
      <c r="P185" s="3" t="s">
        <v>363</v>
      </c>
      <c r="Q185" s="7" t="s">
        <v>27</v>
      </c>
      <c r="R185" s="8" t="s">
        <v>329</v>
      </c>
      <c r="S185" s="8" t="s">
        <v>30</v>
      </c>
      <c r="T185" s="8">
        <v>179</v>
      </c>
      <c r="U185" s="8" t="s">
        <v>98</v>
      </c>
      <c r="V185" s="8" t="s">
        <v>27</v>
      </c>
      <c r="W185" s="8" t="s">
        <v>27</v>
      </c>
      <c r="X185" s="8" t="s">
        <v>27</v>
      </c>
    </row>
    <row r="186" spans="1:24" ht="33" x14ac:dyDescent="0.25">
      <c r="A186" s="3">
        <v>180</v>
      </c>
      <c r="B186" s="3">
        <v>57056021</v>
      </c>
      <c r="C186" s="3" t="s">
        <v>331</v>
      </c>
      <c r="D186" s="3" t="s">
        <v>362</v>
      </c>
      <c r="E186" s="3" t="s">
        <v>306</v>
      </c>
      <c r="F186" s="3" t="s">
        <v>332</v>
      </c>
      <c r="G186" s="3" t="s">
        <v>27</v>
      </c>
      <c r="H186" s="3" t="s">
        <v>97</v>
      </c>
      <c r="I186" s="3">
        <v>1</v>
      </c>
      <c r="J186" s="4">
        <v>0</v>
      </c>
      <c r="K186" s="5">
        <f t="shared" si="2"/>
        <v>0</v>
      </c>
      <c r="L186" s="6" t="s">
        <v>27</v>
      </c>
      <c r="M186" s="6" t="s">
        <v>27</v>
      </c>
      <c r="N186" s="6" t="s">
        <v>27</v>
      </c>
      <c r="O186" s="6" t="s">
        <v>27</v>
      </c>
      <c r="P186" s="3" t="s">
        <v>363</v>
      </c>
      <c r="Q186" s="7" t="s">
        <v>27</v>
      </c>
      <c r="R186" s="8" t="s">
        <v>331</v>
      </c>
      <c r="S186" s="8" t="s">
        <v>30</v>
      </c>
      <c r="T186" s="8">
        <v>180</v>
      </c>
      <c r="U186" s="8" t="s">
        <v>98</v>
      </c>
      <c r="V186" s="8" t="s">
        <v>27</v>
      </c>
      <c r="W186" s="8" t="s">
        <v>27</v>
      </c>
      <c r="X186" s="8" t="s">
        <v>27</v>
      </c>
    </row>
    <row r="187" spans="1:24" ht="33" x14ac:dyDescent="0.25">
      <c r="A187" s="3">
        <v>181</v>
      </c>
      <c r="B187" s="3">
        <v>57056042</v>
      </c>
      <c r="C187" s="3" t="s">
        <v>333</v>
      </c>
      <c r="D187" s="3" t="s">
        <v>362</v>
      </c>
      <c r="E187" s="3" t="s">
        <v>306</v>
      </c>
      <c r="F187" s="3" t="s">
        <v>334</v>
      </c>
      <c r="G187" s="3" t="s">
        <v>27</v>
      </c>
      <c r="H187" s="3" t="s">
        <v>51</v>
      </c>
      <c r="I187" s="3">
        <v>1</v>
      </c>
      <c r="J187" s="4">
        <v>0</v>
      </c>
      <c r="K187" s="5">
        <f t="shared" si="2"/>
        <v>0</v>
      </c>
      <c r="L187" s="6" t="s">
        <v>27</v>
      </c>
      <c r="M187" s="6" t="s">
        <v>27</v>
      </c>
      <c r="N187" s="6" t="s">
        <v>27</v>
      </c>
      <c r="O187" s="6" t="s">
        <v>27</v>
      </c>
      <c r="P187" s="3" t="s">
        <v>363</v>
      </c>
      <c r="Q187" s="7" t="s">
        <v>27</v>
      </c>
      <c r="R187" s="8" t="s">
        <v>333</v>
      </c>
      <c r="S187" s="8" t="s">
        <v>30</v>
      </c>
      <c r="T187" s="8">
        <v>181</v>
      </c>
      <c r="U187" s="8" t="s">
        <v>53</v>
      </c>
      <c r="V187" s="8" t="s">
        <v>27</v>
      </c>
      <c r="W187" s="8" t="s">
        <v>27</v>
      </c>
      <c r="X187" s="8" t="s">
        <v>27</v>
      </c>
    </row>
    <row r="188" spans="1:24" ht="33" x14ac:dyDescent="0.25">
      <c r="A188" s="3">
        <v>182</v>
      </c>
      <c r="B188" s="3">
        <v>57056043</v>
      </c>
      <c r="C188" s="3" t="s">
        <v>339</v>
      </c>
      <c r="D188" s="3" t="s">
        <v>362</v>
      </c>
      <c r="E188" s="3" t="s">
        <v>306</v>
      </c>
      <c r="F188" s="3" t="s">
        <v>340</v>
      </c>
      <c r="G188" s="3" t="s">
        <v>27</v>
      </c>
      <c r="H188" s="3" t="s">
        <v>70</v>
      </c>
      <c r="I188" s="3">
        <v>1</v>
      </c>
      <c r="J188" s="4">
        <v>0</v>
      </c>
      <c r="K188" s="5">
        <f t="shared" si="2"/>
        <v>0</v>
      </c>
      <c r="L188" s="6" t="s">
        <v>27</v>
      </c>
      <c r="M188" s="6" t="s">
        <v>27</v>
      </c>
      <c r="N188" s="6" t="s">
        <v>27</v>
      </c>
      <c r="O188" s="6" t="s">
        <v>27</v>
      </c>
      <c r="P188" s="3" t="s">
        <v>363</v>
      </c>
      <c r="Q188" s="7" t="s">
        <v>27</v>
      </c>
      <c r="R188" s="8" t="s">
        <v>339</v>
      </c>
      <c r="S188" s="8" t="s">
        <v>30</v>
      </c>
      <c r="T188" s="8">
        <v>182</v>
      </c>
      <c r="U188" s="8" t="s">
        <v>71</v>
      </c>
      <c r="V188" s="8" t="s">
        <v>27</v>
      </c>
      <c r="W188" s="8" t="s">
        <v>27</v>
      </c>
      <c r="X188" s="8" t="s">
        <v>27</v>
      </c>
    </row>
    <row r="189" spans="1:24" ht="33" x14ac:dyDescent="0.25">
      <c r="A189" s="3">
        <v>183</v>
      </c>
      <c r="B189" s="3">
        <v>57056044</v>
      </c>
      <c r="C189" s="3" t="s">
        <v>335</v>
      </c>
      <c r="D189" s="3" t="s">
        <v>362</v>
      </c>
      <c r="E189" s="3" t="s">
        <v>306</v>
      </c>
      <c r="F189" s="3" t="s">
        <v>336</v>
      </c>
      <c r="G189" s="3" t="s">
        <v>27</v>
      </c>
      <c r="H189" s="3" t="s">
        <v>51</v>
      </c>
      <c r="I189" s="3">
        <v>1</v>
      </c>
      <c r="J189" s="4">
        <v>0</v>
      </c>
      <c r="K189" s="5">
        <f t="shared" si="2"/>
        <v>0</v>
      </c>
      <c r="L189" s="6" t="s">
        <v>27</v>
      </c>
      <c r="M189" s="6" t="s">
        <v>27</v>
      </c>
      <c r="N189" s="6" t="s">
        <v>27</v>
      </c>
      <c r="O189" s="6" t="s">
        <v>27</v>
      </c>
      <c r="P189" s="3" t="s">
        <v>363</v>
      </c>
      <c r="Q189" s="7" t="s">
        <v>27</v>
      </c>
      <c r="R189" s="8" t="s">
        <v>335</v>
      </c>
      <c r="S189" s="8" t="s">
        <v>30</v>
      </c>
      <c r="T189" s="8">
        <v>183</v>
      </c>
      <c r="U189" s="8" t="s">
        <v>53</v>
      </c>
      <c r="V189" s="8" t="s">
        <v>27</v>
      </c>
      <c r="W189" s="8" t="s">
        <v>27</v>
      </c>
      <c r="X189" s="8" t="s">
        <v>27</v>
      </c>
    </row>
    <row r="190" spans="1:24" ht="33" x14ac:dyDescent="0.25">
      <c r="A190" s="3">
        <v>184</v>
      </c>
      <c r="B190" s="3">
        <v>57056045</v>
      </c>
      <c r="C190" s="3" t="s">
        <v>337</v>
      </c>
      <c r="D190" s="3" t="s">
        <v>362</v>
      </c>
      <c r="E190" s="3" t="s">
        <v>306</v>
      </c>
      <c r="F190" s="3" t="s">
        <v>338</v>
      </c>
      <c r="G190" s="3" t="s">
        <v>27</v>
      </c>
      <c r="H190" s="3" t="s">
        <v>51</v>
      </c>
      <c r="I190" s="3">
        <v>1</v>
      </c>
      <c r="J190" s="4">
        <v>0</v>
      </c>
      <c r="K190" s="5">
        <f t="shared" si="2"/>
        <v>0</v>
      </c>
      <c r="L190" s="6" t="s">
        <v>27</v>
      </c>
      <c r="M190" s="6" t="s">
        <v>27</v>
      </c>
      <c r="N190" s="6" t="s">
        <v>27</v>
      </c>
      <c r="O190" s="6" t="s">
        <v>27</v>
      </c>
      <c r="P190" s="3" t="s">
        <v>363</v>
      </c>
      <c r="Q190" s="7" t="s">
        <v>27</v>
      </c>
      <c r="R190" s="8" t="s">
        <v>337</v>
      </c>
      <c r="S190" s="8" t="s">
        <v>30</v>
      </c>
      <c r="T190" s="8">
        <v>184</v>
      </c>
      <c r="U190" s="8" t="s">
        <v>53</v>
      </c>
      <c r="V190" s="8" t="s">
        <v>27</v>
      </c>
      <c r="W190" s="8" t="s">
        <v>27</v>
      </c>
      <c r="X190" s="8" t="s">
        <v>27</v>
      </c>
    </row>
    <row r="191" spans="1:24" ht="33" x14ac:dyDescent="0.25">
      <c r="A191" s="3">
        <v>185</v>
      </c>
      <c r="B191" s="3">
        <v>57056046</v>
      </c>
      <c r="C191" s="3" t="s">
        <v>364</v>
      </c>
      <c r="D191" s="3" t="s">
        <v>362</v>
      </c>
      <c r="E191" s="3" t="s">
        <v>306</v>
      </c>
      <c r="F191" s="3" t="s">
        <v>365</v>
      </c>
      <c r="G191" s="3" t="s">
        <v>27</v>
      </c>
      <c r="H191" s="3" t="s">
        <v>51</v>
      </c>
      <c r="I191" s="3">
        <v>1</v>
      </c>
      <c r="J191" s="4">
        <v>0</v>
      </c>
      <c r="K191" s="5">
        <f t="shared" si="2"/>
        <v>0</v>
      </c>
      <c r="L191" s="6" t="s">
        <v>27</v>
      </c>
      <c r="M191" s="6" t="s">
        <v>27</v>
      </c>
      <c r="N191" s="6" t="s">
        <v>27</v>
      </c>
      <c r="O191" s="6" t="s">
        <v>27</v>
      </c>
      <c r="P191" s="3" t="s">
        <v>363</v>
      </c>
      <c r="Q191" s="7" t="s">
        <v>27</v>
      </c>
      <c r="R191" s="8" t="s">
        <v>364</v>
      </c>
      <c r="S191" s="8" t="s">
        <v>30</v>
      </c>
      <c r="T191" s="8">
        <v>185</v>
      </c>
      <c r="U191" s="8" t="s">
        <v>53</v>
      </c>
      <c r="V191" s="8" t="s">
        <v>27</v>
      </c>
      <c r="W191" s="8" t="s">
        <v>27</v>
      </c>
      <c r="X191" s="8" t="s">
        <v>27</v>
      </c>
    </row>
    <row r="192" spans="1:24" ht="33" x14ac:dyDescent="0.25">
      <c r="A192" s="3">
        <v>186</v>
      </c>
      <c r="B192" s="3">
        <v>57056007</v>
      </c>
      <c r="C192" s="3" t="s">
        <v>366</v>
      </c>
      <c r="D192" s="3" t="s">
        <v>367</v>
      </c>
      <c r="E192" s="3" t="s">
        <v>306</v>
      </c>
      <c r="F192" s="3" t="s">
        <v>368</v>
      </c>
      <c r="G192" s="3" t="s">
        <v>27</v>
      </c>
      <c r="H192" s="3" t="s">
        <v>51</v>
      </c>
      <c r="I192" s="3">
        <v>1</v>
      </c>
      <c r="J192" s="4">
        <v>0</v>
      </c>
      <c r="K192" s="5">
        <f t="shared" si="2"/>
        <v>0</v>
      </c>
      <c r="L192" s="6" t="s">
        <v>27</v>
      </c>
      <c r="M192" s="6" t="s">
        <v>27</v>
      </c>
      <c r="N192" s="6" t="s">
        <v>27</v>
      </c>
      <c r="O192" s="6" t="s">
        <v>27</v>
      </c>
      <c r="P192" s="3" t="s">
        <v>318</v>
      </c>
      <c r="Q192" s="7" t="s">
        <v>27</v>
      </c>
      <c r="R192" s="8" t="s">
        <v>366</v>
      </c>
      <c r="S192" s="8" t="s">
        <v>30</v>
      </c>
      <c r="T192" s="8">
        <v>186</v>
      </c>
      <c r="U192" s="8" t="s">
        <v>53</v>
      </c>
      <c r="V192" s="8" t="s">
        <v>27</v>
      </c>
      <c r="W192" s="8" t="s">
        <v>27</v>
      </c>
      <c r="X192" s="8" t="s">
        <v>27</v>
      </c>
    </row>
    <row r="193" spans="1:24" ht="33" x14ac:dyDescent="0.25">
      <c r="A193" s="3">
        <v>187</v>
      </c>
      <c r="B193" s="3">
        <v>57056008</v>
      </c>
      <c r="C193" s="3" t="s">
        <v>369</v>
      </c>
      <c r="D193" s="3" t="s">
        <v>367</v>
      </c>
      <c r="E193" s="3" t="s">
        <v>306</v>
      </c>
      <c r="F193" s="3" t="s">
        <v>370</v>
      </c>
      <c r="G193" s="3" t="s">
        <v>27</v>
      </c>
      <c r="H193" s="3" t="s">
        <v>51</v>
      </c>
      <c r="I193" s="3">
        <v>1</v>
      </c>
      <c r="J193" s="4">
        <v>0</v>
      </c>
      <c r="K193" s="5">
        <f t="shared" si="2"/>
        <v>0</v>
      </c>
      <c r="L193" s="6" t="s">
        <v>27</v>
      </c>
      <c r="M193" s="6" t="s">
        <v>27</v>
      </c>
      <c r="N193" s="6" t="s">
        <v>27</v>
      </c>
      <c r="O193" s="6" t="s">
        <v>27</v>
      </c>
      <c r="P193" s="3" t="s">
        <v>318</v>
      </c>
      <c r="Q193" s="7" t="s">
        <v>27</v>
      </c>
      <c r="R193" s="8" t="s">
        <v>369</v>
      </c>
      <c r="S193" s="8" t="s">
        <v>30</v>
      </c>
      <c r="T193" s="8">
        <v>187</v>
      </c>
      <c r="U193" s="8" t="s">
        <v>53</v>
      </c>
      <c r="V193" s="8" t="s">
        <v>27</v>
      </c>
      <c r="W193" s="8" t="s">
        <v>27</v>
      </c>
      <c r="X193" s="8" t="s">
        <v>27</v>
      </c>
    </row>
    <row r="194" spans="1:24" ht="33" x14ac:dyDescent="0.25">
      <c r="A194" s="3">
        <v>188</v>
      </c>
      <c r="B194" s="3">
        <v>57056009</v>
      </c>
      <c r="C194" s="3" t="s">
        <v>371</v>
      </c>
      <c r="D194" s="3" t="s">
        <v>367</v>
      </c>
      <c r="E194" s="3" t="s">
        <v>306</v>
      </c>
      <c r="F194" s="3" t="s">
        <v>372</v>
      </c>
      <c r="G194" s="3" t="s">
        <v>27</v>
      </c>
      <c r="H194" s="3" t="s">
        <v>51</v>
      </c>
      <c r="I194" s="3">
        <v>1</v>
      </c>
      <c r="J194" s="4">
        <v>0</v>
      </c>
      <c r="K194" s="5">
        <f t="shared" si="2"/>
        <v>0</v>
      </c>
      <c r="L194" s="6" t="s">
        <v>27</v>
      </c>
      <c r="M194" s="6" t="s">
        <v>27</v>
      </c>
      <c r="N194" s="6" t="s">
        <v>27</v>
      </c>
      <c r="O194" s="6" t="s">
        <v>27</v>
      </c>
      <c r="P194" s="3" t="s">
        <v>318</v>
      </c>
      <c r="Q194" s="7" t="s">
        <v>27</v>
      </c>
      <c r="R194" s="8" t="s">
        <v>371</v>
      </c>
      <c r="S194" s="8" t="s">
        <v>30</v>
      </c>
      <c r="T194" s="8">
        <v>188</v>
      </c>
      <c r="U194" s="8" t="s">
        <v>53</v>
      </c>
      <c r="V194" s="8" t="s">
        <v>27</v>
      </c>
      <c r="W194" s="8" t="s">
        <v>27</v>
      </c>
      <c r="X194" s="8" t="s">
        <v>27</v>
      </c>
    </row>
    <row r="195" spans="1:24" ht="33" x14ac:dyDescent="0.25">
      <c r="A195" s="3">
        <v>189</v>
      </c>
      <c r="B195" s="3">
        <v>57055937</v>
      </c>
      <c r="C195" s="3" t="s">
        <v>142</v>
      </c>
      <c r="D195" s="3" t="s">
        <v>373</v>
      </c>
      <c r="E195" s="3" t="s">
        <v>306</v>
      </c>
      <c r="F195" s="3" t="s">
        <v>143</v>
      </c>
      <c r="G195" s="3" t="s">
        <v>27</v>
      </c>
      <c r="H195" s="3" t="s">
        <v>51</v>
      </c>
      <c r="I195" s="3">
        <v>1</v>
      </c>
      <c r="J195" s="4">
        <v>0</v>
      </c>
      <c r="K195" s="5">
        <f t="shared" si="2"/>
        <v>0</v>
      </c>
      <c r="L195" s="6" t="s">
        <v>27</v>
      </c>
      <c r="M195" s="6" t="s">
        <v>27</v>
      </c>
      <c r="N195" s="6" t="s">
        <v>27</v>
      </c>
      <c r="O195" s="6" t="s">
        <v>27</v>
      </c>
      <c r="P195" s="3" t="s">
        <v>374</v>
      </c>
      <c r="Q195" s="7" t="s">
        <v>27</v>
      </c>
      <c r="R195" s="8" t="s">
        <v>142</v>
      </c>
      <c r="S195" s="8" t="s">
        <v>30</v>
      </c>
      <c r="T195" s="8">
        <v>189</v>
      </c>
      <c r="U195" s="8" t="s">
        <v>53</v>
      </c>
      <c r="V195" s="8" t="s">
        <v>27</v>
      </c>
      <c r="W195" s="8" t="s">
        <v>27</v>
      </c>
      <c r="X195" s="8" t="s">
        <v>27</v>
      </c>
    </row>
    <row r="196" spans="1:24" ht="132" x14ac:dyDescent="0.25">
      <c r="A196" s="3">
        <v>190</v>
      </c>
      <c r="B196" s="3">
        <v>57055938</v>
      </c>
      <c r="C196" s="3" t="s">
        <v>319</v>
      </c>
      <c r="D196" s="3" t="s">
        <v>373</v>
      </c>
      <c r="E196" s="3" t="s">
        <v>306</v>
      </c>
      <c r="F196" s="3" t="s">
        <v>320</v>
      </c>
      <c r="G196" s="3" t="s">
        <v>321</v>
      </c>
      <c r="H196" s="3" t="s">
        <v>51</v>
      </c>
      <c r="I196" s="3">
        <v>2</v>
      </c>
      <c r="J196" s="4">
        <v>0</v>
      </c>
      <c r="K196" s="5">
        <f t="shared" si="2"/>
        <v>0</v>
      </c>
      <c r="L196" s="6" t="s">
        <v>27</v>
      </c>
      <c r="M196" s="6" t="s">
        <v>27</v>
      </c>
      <c r="N196" s="6" t="s">
        <v>27</v>
      </c>
      <c r="O196" s="6" t="s">
        <v>27</v>
      </c>
      <c r="P196" s="3" t="s">
        <v>374</v>
      </c>
      <c r="Q196" s="7" t="s">
        <v>27</v>
      </c>
      <c r="R196" s="8" t="s">
        <v>319</v>
      </c>
      <c r="S196" s="8" t="s">
        <v>30</v>
      </c>
      <c r="T196" s="8">
        <v>190</v>
      </c>
      <c r="U196" s="8" t="s">
        <v>53</v>
      </c>
      <c r="V196" s="8" t="s">
        <v>66</v>
      </c>
      <c r="W196" s="8" t="s">
        <v>67</v>
      </c>
      <c r="X196" s="8" t="s">
        <v>322</v>
      </c>
    </row>
    <row r="197" spans="1:24" ht="115.5" x14ac:dyDescent="0.25">
      <c r="A197" s="3">
        <v>191</v>
      </c>
      <c r="B197" s="3">
        <v>57055939</v>
      </c>
      <c r="C197" s="3" t="s">
        <v>118</v>
      </c>
      <c r="D197" s="3" t="s">
        <v>373</v>
      </c>
      <c r="E197" s="3" t="s">
        <v>306</v>
      </c>
      <c r="F197" s="3" t="s">
        <v>119</v>
      </c>
      <c r="G197" s="3" t="s">
        <v>120</v>
      </c>
      <c r="H197" s="3" t="s">
        <v>51</v>
      </c>
      <c r="I197" s="3">
        <v>1</v>
      </c>
      <c r="J197" s="4">
        <v>0</v>
      </c>
      <c r="K197" s="5">
        <f t="shared" si="2"/>
        <v>0</v>
      </c>
      <c r="L197" s="6" t="s">
        <v>27</v>
      </c>
      <c r="M197" s="6" t="s">
        <v>27</v>
      </c>
      <c r="N197" s="6" t="s">
        <v>27</v>
      </c>
      <c r="O197" s="6" t="s">
        <v>27</v>
      </c>
      <c r="P197" s="3" t="s">
        <v>374</v>
      </c>
      <c r="Q197" s="7" t="s">
        <v>27</v>
      </c>
      <c r="R197" s="8" t="s">
        <v>118</v>
      </c>
      <c r="S197" s="8" t="s">
        <v>30</v>
      </c>
      <c r="T197" s="8">
        <v>191</v>
      </c>
      <c r="U197" s="8" t="s">
        <v>53</v>
      </c>
      <c r="V197" s="8" t="s">
        <v>66</v>
      </c>
      <c r="W197" s="8" t="s">
        <v>67</v>
      </c>
      <c r="X197" s="8" t="s">
        <v>322</v>
      </c>
    </row>
    <row r="198" spans="1:24" ht="115.5" x14ac:dyDescent="0.25">
      <c r="A198" s="3">
        <v>192</v>
      </c>
      <c r="B198" s="3">
        <v>57055940</v>
      </c>
      <c r="C198" s="3" t="s">
        <v>122</v>
      </c>
      <c r="D198" s="3" t="s">
        <v>373</v>
      </c>
      <c r="E198" s="3" t="s">
        <v>306</v>
      </c>
      <c r="F198" s="3" t="s">
        <v>123</v>
      </c>
      <c r="G198" s="3" t="s">
        <v>124</v>
      </c>
      <c r="H198" s="3" t="s">
        <v>51</v>
      </c>
      <c r="I198" s="3">
        <v>1</v>
      </c>
      <c r="J198" s="4">
        <v>0</v>
      </c>
      <c r="K198" s="5">
        <f t="shared" si="2"/>
        <v>0</v>
      </c>
      <c r="L198" s="6" t="s">
        <v>27</v>
      </c>
      <c r="M198" s="6" t="s">
        <v>27</v>
      </c>
      <c r="N198" s="6" t="s">
        <v>27</v>
      </c>
      <c r="O198" s="6" t="s">
        <v>27</v>
      </c>
      <c r="P198" s="3" t="s">
        <v>374</v>
      </c>
      <c r="Q198" s="7" t="s">
        <v>27</v>
      </c>
      <c r="R198" s="8" t="s">
        <v>122</v>
      </c>
      <c r="S198" s="8" t="s">
        <v>30</v>
      </c>
      <c r="T198" s="8">
        <v>192</v>
      </c>
      <c r="U198" s="8" t="s">
        <v>53</v>
      </c>
      <c r="V198" s="8" t="s">
        <v>66</v>
      </c>
      <c r="W198" s="8" t="s">
        <v>67</v>
      </c>
      <c r="X198" s="8" t="s">
        <v>322</v>
      </c>
    </row>
    <row r="199" spans="1:24" ht="33" x14ac:dyDescent="0.25">
      <c r="A199" s="3">
        <v>193</v>
      </c>
      <c r="B199" s="3">
        <v>57055941</v>
      </c>
      <c r="C199" s="3" t="s">
        <v>323</v>
      </c>
      <c r="D199" s="3" t="s">
        <v>373</v>
      </c>
      <c r="E199" s="3" t="s">
        <v>306</v>
      </c>
      <c r="F199" s="3" t="s">
        <v>324</v>
      </c>
      <c r="G199" s="3" t="s">
        <v>325</v>
      </c>
      <c r="H199" s="3" t="s">
        <v>51</v>
      </c>
      <c r="I199" s="3">
        <v>1</v>
      </c>
      <c r="J199" s="4">
        <v>0</v>
      </c>
      <c r="K199" s="5">
        <f t="shared" ref="K199:K259" si="3">I199*ROUND(J199,2)</f>
        <v>0</v>
      </c>
      <c r="L199" s="6" t="s">
        <v>27</v>
      </c>
      <c r="M199" s="6" t="s">
        <v>27</v>
      </c>
      <c r="N199" s="6" t="s">
        <v>27</v>
      </c>
      <c r="O199" s="6" t="s">
        <v>27</v>
      </c>
      <c r="P199" s="3" t="s">
        <v>374</v>
      </c>
      <c r="Q199" s="7" t="s">
        <v>27</v>
      </c>
      <c r="R199" s="8" t="s">
        <v>323</v>
      </c>
      <c r="S199" s="8" t="s">
        <v>30</v>
      </c>
      <c r="T199" s="8">
        <v>193</v>
      </c>
      <c r="U199" s="8" t="s">
        <v>53</v>
      </c>
      <c r="V199" s="8" t="s">
        <v>66</v>
      </c>
      <c r="W199" s="8" t="s">
        <v>67</v>
      </c>
      <c r="X199" s="8" t="s">
        <v>322</v>
      </c>
    </row>
    <row r="200" spans="1:24" ht="33" x14ac:dyDescent="0.25">
      <c r="A200" s="3">
        <v>194</v>
      </c>
      <c r="B200" s="3">
        <v>57055944</v>
      </c>
      <c r="C200" s="3" t="s">
        <v>326</v>
      </c>
      <c r="D200" s="3" t="s">
        <v>373</v>
      </c>
      <c r="E200" s="3" t="s">
        <v>306</v>
      </c>
      <c r="F200" s="3" t="s">
        <v>327</v>
      </c>
      <c r="G200" s="3" t="s">
        <v>328</v>
      </c>
      <c r="H200" s="3" t="s">
        <v>51</v>
      </c>
      <c r="I200" s="3">
        <v>1</v>
      </c>
      <c r="J200" s="4">
        <v>0</v>
      </c>
      <c r="K200" s="5">
        <f t="shared" si="3"/>
        <v>0</v>
      </c>
      <c r="L200" s="6" t="s">
        <v>27</v>
      </c>
      <c r="M200" s="6" t="s">
        <v>27</v>
      </c>
      <c r="N200" s="6" t="s">
        <v>27</v>
      </c>
      <c r="O200" s="6" t="s">
        <v>27</v>
      </c>
      <c r="P200" s="3" t="s">
        <v>374</v>
      </c>
      <c r="Q200" s="7" t="s">
        <v>27</v>
      </c>
      <c r="R200" s="8" t="s">
        <v>326</v>
      </c>
      <c r="S200" s="8" t="s">
        <v>30</v>
      </c>
      <c r="T200" s="8">
        <v>194</v>
      </c>
      <c r="U200" s="8" t="s">
        <v>53</v>
      </c>
      <c r="V200" s="8" t="s">
        <v>66</v>
      </c>
      <c r="W200" s="8" t="s">
        <v>67</v>
      </c>
      <c r="X200" s="8" t="s">
        <v>322</v>
      </c>
    </row>
    <row r="201" spans="1:24" ht="33" x14ac:dyDescent="0.25">
      <c r="A201" s="3">
        <v>195</v>
      </c>
      <c r="B201" s="3">
        <v>57055945</v>
      </c>
      <c r="C201" s="3" t="s">
        <v>133</v>
      </c>
      <c r="D201" s="3" t="s">
        <v>373</v>
      </c>
      <c r="E201" s="3" t="s">
        <v>306</v>
      </c>
      <c r="F201" s="3" t="s">
        <v>134</v>
      </c>
      <c r="G201" s="3" t="s">
        <v>135</v>
      </c>
      <c r="H201" s="3" t="s">
        <v>51</v>
      </c>
      <c r="I201" s="3">
        <v>3</v>
      </c>
      <c r="J201" s="4">
        <v>0</v>
      </c>
      <c r="K201" s="5">
        <f t="shared" si="3"/>
        <v>0</v>
      </c>
      <c r="L201" s="6" t="s">
        <v>27</v>
      </c>
      <c r="M201" s="6" t="s">
        <v>27</v>
      </c>
      <c r="N201" s="6" t="s">
        <v>27</v>
      </c>
      <c r="O201" s="6" t="s">
        <v>27</v>
      </c>
      <c r="P201" s="3" t="s">
        <v>374</v>
      </c>
      <c r="Q201" s="7" t="s">
        <v>27</v>
      </c>
      <c r="R201" s="8" t="s">
        <v>133</v>
      </c>
      <c r="S201" s="8" t="s">
        <v>30</v>
      </c>
      <c r="T201" s="8">
        <v>195</v>
      </c>
      <c r="U201" s="8" t="s">
        <v>53</v>
      </c>
      <c r="V201" s="8" t="s">
        <v>66</v>
      </c>
      <c r="W201" s="8" t="s">
        <v>67</v>
      </c>
      <c r="X201" s="8" t="s">
        <v>27</v>
      </c>
    </row>
    <row r="202" spans="1:24" ht="33" x14ac:dyDescent="0.25">
      <c r="A202" s="3">
        <v>196</v>
      </c>
      <c r="B202" s="3">
        <v>57055946</v>
      </c>
      <c r="C202" s="3" t="s">
        <v>136</v>
      </c>
      <c r="D202" s="3" t="s">
        <v>373</v>
      </c>
      <c r="E202" s="3" t="s">
        <v>306</v>
      </c>
      <c r="F202" s="3" t="s">
        <v>137</v>
      </c>
      <c r="G202" s="3" t="s">
        <v>138</v>
      </c>
      <c r="H202" s="3" t="s">
        <v>51</v>
      </c>
      <c r="I202" s="3">
        <v>1</v>
      </c>
      <c r="J202" s="4">
        <v>0</v>
      </c>
      <c r="K202" s="5">
        <f t="shared" si="3"/>
        <v>0</v>
      </c>
      <c r="L202" s="6" t="s">
        <v>27</v>
      </c>
      <c r="M202" s="6" t="s">
        <v>27</v>
      </c>
      <c r="N202" s="6" t="s">
        <v>27</v>
      </c>
      <c r="O202" s="6" t="s">
        <v>27</v>
      </c>
      <c r="P202" s="3" t="s">
        <v>374</v>
      </c>
      <c r="Q202" s="7" t="s">
        <v>27</v>
      </c>
      <c r="R202" s="8" t="s">
        <v>136</v>
      </c>
      <c r="S202" s="8" t="s">
        <v>30</v>
      </c>
      <c r="T202" s="8">
        <v>196</v>
      </c>
      <c r="U202" s="8" t="s">
        <v>53</v>
      </c>
      <c r="V202" s="8" t="s">
        <v>66</v>
      </c>
      <c r="W202" s="8" t="s">
        <v>67</v>
      </c>
      <c r="X202" s="8" t="s">
        <v>27</v>
      </c>
    </row>
    <row r="203" spans="1:24" ht="33" x14ac:dyDescent="0.25">
      <c r="A203" s="3">
        <v>197</v>
      </c>
      <c r="B203" s="3">
        <v>57055947</v>
      </c>
      <c r="C203" s="3" t="s">
        <v>139</v>
      </c>
      <c r="D203" s="3" t="s">
        <v>373</v>
      </c>
      <c r="E203" s="3" t="s">
        <v>306</v>
      </c>
      <c r="F203" s="3" t="s">
        <v>140</v>
      </c>
      <c r="G203" s="3" t="s">
        <v>141</v>
      </c>
      <c r="H203" s="3" t="s">
        <v>51</v>
      </c>
      <c r="I203" s="3">
        <v>1</v>
      </c>
      <c r="J203" s="4">
        <v>0</v>
      </c>
      <c r="K203" s="5">
        <f t="shared" si="3"/>
        <v>0</v>
      </c>
      <c r="L203" s="6" t="s">
        <v>27</v>
      </c>
      <c r="M203" s="6" t="s">
        <v>27</v>
      </c>
      <c r="N203" s="6" t="s">
        <v>27</v>
      </c>
      <c r="O203" s="6" t="s">
        <v>27</v>
      </c>
      <c r="P203" s="3" t="s">
        <v>374</v>
      </c>
      <c r="Q203" s="7" t="s">
        <v>27</v>
      </c>
      <c r="R203" s="8" t="s">
        <v>139</v>
      </c>
      <c r="S203" s="8" t="s">
        <v>30</v>
      </c>
      <c r="T203" s="8">
        <v>197</v>
      </c>
      <c r="U203" s="8" t="s">
        <v>53</v>
      </c>
      <c r="V203" s="8" t="s">
        <v>66</v>
      </c>
      <c r="W203" s="8" t="s">
        <v>67</v>
      </c>
      <c r="X203" s="8" t="s">
        <v>27</v>
      </c>
    </row>
    <row r="204" spans="1:24" ht="33" x14ac:dyDescent="0.25">
      <c r="A204" s="3">
        <v>198</v>
      </c>
      <c r="B204" s="3">
        <v>57055948</v>
      </c>
      <c r="C204" s="3" t="s">
        <v>192</v>
      </c>
      <c r="D204" s="3" t="s">
        <v>373</v>
      </c>
      <c r="E204" s="3" t="s">
        <v>306</v>
      </c>
      <c r="F204" s="3" t="s">
        <v>193</v>
      </c>
      <c r="G204" s="3" t="s">
        <v>27</v>
      </c>
      <c r="H204" s="3" t="s">
        <v>97</v>
      </c>
      <c r="I204" s="3">
        <v>1</v>
      </c>
      <c r="J204" s="4">
        <v>0</v>
      </c>
      <c r="K204" s="5">
        <f t="shared" si="3"/>
        <v>0</v>
      </c>
      <c r="L204" s="6" t="s">
        <v>27</v>
      </c>
      <c r="M204" s="6" t="s">
        <v>27</v>
      </c>
      <c r="N204" s="6" t="s">
        <v>27</v>
      </c>
      <c r="O204" s="6" t="s">
        <v>27</v>
      </c>
      <c r="P204" s="3" t="s">
        <v>374</v>
      </c>
      <c r="Q204" s="7" t="s">
        <v>27</v>
      </c>
      <c r="R204" s="8" t="s">
        <v>192</v>
      </c>
      <c r="S204" s="8" t="s">
        <v>30</v>
      </c>
      <c r="T204" s="8">
        <v>198</v>
      </c>
      <c r="U204" s="8" t="s">
        <v>98</v>
      </c>
      <c r="V204" s="8" t="s">
        <v>27</v>
      </c>
      <c r="W204" s="8" t="s">
        <v>27</v>
      </c>
      <c r="X204" s="8" t="s">
        <v>27</v>
      </c>
    </row>
    <row r="205" spans="1:24" ht="33" x14ac:dyDescent="0.25">
      <c r="A205" s="3">
        <v>199</v>
      </c>
      <c r="B205" s="3">
        <v>57055949</v>
      </c>
      <c r="C205" s="3" t="s">
        <v>329</v>
      </c>
      <c r="D205" s="3" t="s">
        <v>373</v>
      </c>
      <c r="E205" s="3" t="s">
        <v>306</v>
      </c>
      <c r="F205" s="3" t="s">
        <v>330</v>
      </c>
      <c r="G205" s="3" t="s">
        <v>27</v>
      </c>
      <c r="H205" s="3" t="s">
        <v>97</v>
      </c>
      <c r="I205" s="3">
        <v>1</v>
      </c>
      <c r="J205" s="4">
        <v>0</v>
      </c>
      <c r="K205" s="5">
        <f t="shared" si="3"/>
        <v>0</v>
      </c>
      <c r="L205" s="6" t="s">
        <v>27</v>
      </c>
      <c r="M205" s="6" t="s">
        <v>27</v>
      </c>
      <c r="N205" s="6" t="s">
        <v>27</v>
      </c>
      <c r="O205" s="6" t="s">
        <v>27</v>
      </c>
      <c r="P205" s="3" t="s">
        <v>374</v>
      </c>
      <c r="Q205" s="7" t="s">
        <v>27</v>
      </c>
      <c r="R205" s="8" t="s">
        <v>329</v>
      </c>
      <c r="S205" s="8" t="s">
        <v>30</v>
      </c>
      <c r="T205" s="8">
        <v>199</v>
      </c>
      <c r="U205" s="8" t="s">
        <v>98</v>
      </c>
      <c r="V205" s="8" t="s">
        <v>27</v>
      </c>
      <c r="W205" s="8" t="s">
        <v>27</v>
      </c>
      <c r="X205" s="8" t="s">
        <v>27</v>
      </c>
    </row>
    <row r="206" spans="1:24" ht="33" x14ac:dyDescent="0.25">
      <c r="A206" s="3">
        <v>200</v>
      </c>
      <c r="B206" s="3">
        <v>57055960</v>
      </c>
      <c r="C206" s="3" t="s">
        <v>355</v>
      </c>
      <c r="D206" s="3" t="s">
        <v>373</v>
      </c>
      <c r="E206" s="3" t="s">
        <v>306</v>
      </c>
      <c r="F206" s="3" t="s">
        <v>356</v>
      </c>
      <c r="G206" s="3" t="s">
        <v>357</v>
      </c>
      <c r="H206" s="3" t="s">
        <v>51</v>
      </c>
      <c r="I206" s="3">
        <v>1</v>
      </c>
      <c r="J206" s="4">
        <v>0</v>
      </c>
      <c r="K206" s="5">
        <f t="shared" si="3"/>
        <v>0</v>
      </c>
      <c r="L206" s="6" t="s">
        <v>27</v>
      </c>
      <c r="M206" s="6" t="s">
        <v>27</v>
      </c>
      <c r="N206" s="6" t="s">
        <v>27</v>
      </c>
      <c r="O206" s="6" t="s">
        <v>27</v>
      </c>
      <c r="P206" s="3" t="s">
        <v>374</v>
      </c>
      <c r="Q206" s="7" t="s">
        <v>27</v>
      </c>
      <c r="R206" s="8" t="s">
        <v>355</v>
      </c>
      <c r="S206" s="8" t="s">
        <v>30</v>
      </c>
      <c r="T206" s="8">
        <v>200</v>
      </c>
      <c r="U206" s="8" t="s">
        <v>53</v>
      </c>
      <c r="V206" s="8" t="s">
        <v>86</v>
      </c>
      <c r="W206" s="8" t="s">
        <v>87</v>
      </c>
      <c r="X206" s="8" t="s">
        <v>191</v>
      </c>
    </row>
    <row r="207" spans="1:24" ht="33" x14ac:dyDescent="0.25">
      <c r="A207" s="3">
        <v>201</v>
      </c>
      <c r="B207" s="3">
        <v>57056002</v>
      </c>
      <c r="C207" s="3" t="s">
        <v>331</v>
      </c>
      <c r="D207" s="3" t="s">
        <v>373</v>
      </c>
      <c r="E207" s="3" t="s">
        <v>306</v>
      </c>
      <c r="F207" s="3" t="s">
        <v>332</v>
      </c>
      <c r="G207" s="3" t="s">
        <v>27</v>
      </c>
      <c r="H207" s="3" t="s">
        <v>97</v>
      </c>
      <c r="I207" s="3">
        <v>1</v>
      </c>
      <c r="J207" s="4">
        <v>0</v>
      </c>
      <c r="K207" s="5">
        <f t="shared" si="3"/>
        <v>0</v>
      </c>
      <c r="L207" s="6" t="s">
        <v>27</v>
      </c>
      <c r="M207" s="6" t="s">
        <v>27</v>
      </c>
      <c r="N207" s="6" t="s">
        <v>27</v>
      </c>
      <c r="O207" s="6" t="s">
        <v>27</v>
      </c>
      <c r="P207" s="3" t="s">
        <v>374</v>
      </c>
      <c r="Q207" s="7" t="s">
        <v>27</v>
      </c>
      <c r="R207" s="8" t="s">
        <v>331</v>
      </c>
      <c r="S207" s="8" t="s">
        <v>30</v>
      </c>
      <c r="T207" s="8">
        <v>201</v>
      </c>
      <c r="U207" s="8" t="s">
        <v>98</v>
      </c>
      <c r="V207" s="8" t="s">
        <v>27</v>
      </c>
      <c r="W207" s="8" t="s">
        <v>27</v>
      </c>
      <c r="X207" s="8" t="s">
        <v>27</v>
      </c>
    </row>
    <row r="208" spans="1:24" ht="33" x14ac:dyDescent="0.25">
      <c r="A208" s="3">
        <v>202</v>
      </c>
      <c r="B208" s="3">
        <v>57056030</v>
      </c>
      <c r="C208" s="3" t="s">
        <v>333</v>
      </c>
      <c r="D208" s="3" t="s">
        <v>373</v>
      </c>
      <c r="E208" s="3" t="s">
        <v>306</v>
      </c>
      <c r="F208" s="3" t="s">
        <v>334</v>
      </c>
      <c r="G208" s="3" t="s">
        <v>27</v>
      </c>
      <c r="H208" s="3" t="s">
        <v>51</v>
      </c>
      <c r="I208" s="3">
        <v>1</v>
      </c>
      <c r="J208" s="4">
        <v>0</v>
      </c>
      <c r="K208" s="5">
        <f t="shared" si="3"/>
        <v>0</v>
      </c>
      <c r="L208" s="6" t="s">
        <v>27</v>
      </c>
      <c r="M208" s="6" t="s">
        <v>27</v>
      </c>
      <c r="N208" s="6" t="s">
        <v>27</v>
      </c>
      <c r="O208" s="6" t="s">
        <v>27</v>
      </c>
      <c r="P208" s="3" t="s">
        <v>374</v>
      </c>
      <c r="Q208" s="7" t="s">
        <v>27</v>
      </c>
      <c r="R208" s="8" t="s">
        <v>333</v>
      </c>
      <c r="S208" s="8" t="s">
        <v>30</v>
      </c>
      <c r="T208" s="8">
        <v>202</v>
      </c>
      <c r="U208" s="8" t="s">
        <v>53</v>
      </c>
      <c r="V208" s="8" t="s">
        <v>27</v>
      </c>
      <c r="W208" s="8" t="s">
        <v>27</v>
      </c>
      <c r="X208" s="8" t="s">
        <v>27</v>
      </c>
    </row>
    <row r="209" spans="1:24" ht="33" x14ac:dyDescent="0.25">
      <c r="A209" s="3">
        <v>203</v>
      </c>
      <c r="B209" s="3">
        <v>57056031</v>
      </c>
      <c r="C209" s="3" t="s">
        <v>339</v>
      </c>
      <c r="D209" s="3" t="s">
        <v>373</v>
      </c>
      <c r="E209" s="3" t="s">
        <v>306</v>
      </c>
      <c r="F209" s="3" t="s">
        <v>340</v>
      </c>
      <c r="G209" s="3" t="s">
        <v>27</v>
      </c>
      <c r="H209" s="3" t="s">
        <v>70</v>
      </c>
      <c r="I209" s="3">
        <v>1</v>
      </c>
      <c r="J209" s="4">
        <v>0</v>
      </c>
      <c r="K209" s="5">
        <f t="shared" si="3"/>
        <v>0</v>
      </c>
      <c r="L209" s="6" t="s">
        <v>27</v>
      </c>
      <c r="M209" s="6" t="s">
        <v>27</v>
      </c>
      <c r="N209" s="6" t="s">
        <v>27</v>
      </c>
      <c r="O209" s="6" t="s">
        <v>27</v>
      </c>
      <c r="P209" s="3" t="s">
        <v>374</v>
      </c>
      <c r="Q209" s="7" t="s">
        <v>27</v>
      </c>
      <c r="R209" s="8" t="s">
        <v>339</v>
      </c>
      <c r="S209" s="8" t="s">
        <v>30</v>
      </c>
      <c r="T209" s="8">
        <v>203</v>
      </c>
      <c r="U209" s="8" t="s">
        <v>71</v>
      </c>
      <c r="V209" s="8" t="s">
        <v>27</v>
      </c>
      <c r="W209" s="8" t="s">
        <v>27</v>
      </c>
      <c r="X209" s="8" t="s">
        <v>27</v>
      </c>
    </row>
    <row r="210" spans="1:24" ht="33" x14ac:dyDescent="0.25">
      <c r="A210" s="3">
        <v>204</v>
      </c>
      <c r="B210" s="3">
        <v>57056032</v>
      </c>
      <c r="C210" s="3" t="s">
        <v>335</v>
      </c>
      <c r="D210" s="3" t="s">
        <v>373</v>
      </c>
      <c r="E210" s="3" t="s">
        <v>306</v>
      </c>
      <c r="F210" s="3" t="s">
        <v>336</v>
      </c>
      <c r="G210" s="3" t="s">
        <v>27</v>
      </c>
      <c r="H210" s="3" t="s">
        <v>51</v>
      </c>
      <c r="I210" s="3">
        <v>1</v>
      </c>
      <c r="J210" s="4">
        <v>0</v>
      </c>
      <c r="K210" s="5">
        <f t="shared" si="3"/>
        <v>0</v>
      </c>
      <c r="L210" s="6" t="s">
        <v>27</v>
      </c>
      <c r="M210" s="6" t="s">
        <v>27</v>
      </c>
      <c r="N210" s="6" t="s">
        <v>27</v>
      </c>
      <c r="O210" s="6" t="s">
        <v>27</v>
      </c>
      <c r="P210" s="3" t="s">
        <v>374</v>
      </c>
      <c r="Q210" s="7" t="s">
        <v>27</v>
      </c>
      <c r="R210" s="8" t="s">
        <v>335</v>
      </c>
      <c r="S210" s="8" t="s">
        <v>30</v>
      </c>
      <c r="T210" s="8">
        <v>204</v>
      </c>
      <c r="U210" s="8" t="s">
        <v>53</v>
      </c>
      <c r="V210" s="8" t="s">
        <v>27</v>
      </c>
      <c r="W210" s="8" t="s">
        <v>27</v>
      </c>
      <c r="X210" s="8" t="s">
        <v>27</v>
      </c>
    </row>
    <row r="211" spans="1:24" ht="33" x14ac:dyDescent="0.25">
      <c r="A211" s="3">
        <v>205</v>
      </c>
      <c r="B211" s="3">
        <v>57056033</v>
      </c>
      <c r="C211" s="3" t="s">
        <v>337</v>
      </c>
      <c r="D211" s="3" t="s">
        <v>373</v>
      </c>
      <c r="E211" s="3" t="s">
        <v>306</v>
      </c>
      <c r="F211" s="3" t="s">
        <v>338</v>
      </c>
      <c r="G211" s="3" t="s">
        <v>27</v>
      </c>
      <c r="H211" s="3" t="s">
        <v>51</v>
      </c>
      <c r="I211" s="3">
        <v>1</v>
      </c>
      <c r="J211" s="4">
        <v>0</v>
      </c>
      <c r="K211" s="5">
        <f t="shared" si="3"/>
        <v>0</v>
      </c>
      <c r="L211" s="6" t="s">
        <v>27</v>
      </c>
      <c r="M211" s="6" t="s">
        <v>27</v>
      </c>
      <c r="N211" s="6" t="s">
        <v>27</v>
      </c>
      <c r="O211" s="6" t="s">
        <v>27</v>
      </c>
      <c r="P211" s="3" t="s">
        <v>374</v>
      </c>
      <c r="Q211" s="7" t="s">
        <v>27</v>
      </c>
      <c r="R211" s="8" t="s">
        <v>337</v>
      </c>
      <c r="S211" s="8" t="s">
        <v>30</v>
      </c>
      <c r="T211" s="8">
        <v>205</v>
      </c>
      <c r="U211" s="8" t="s">
        <v>53</v>
      </c>
      <c r="V211" s="8" t="s">
        <v>27</v>
      </c>
      <c r="W211" s="8" t="s">
        <v>27</v>
      </c>
      <c r="X211" s="8" t="s">
        <v>27</v>
      </c>
    </row>
    <row r="212" spans="1:24" ht="33" x14ac:dyDescent="0.25">
      <c r="A212" s="3">
        <v>206</v>
      </c>
      <c r="B212" s="3">
        <v>57051308</v>
      </c>
      <c r="C212" s="3" t="s">
        <v>375</v>
      </c>
      <c r="D212" s="3" t="s">
        <v>376</v>
      </c>
      <c r="E212" s="3" t="s">
        <v>306</v>
      </c>
      <c r="F212" s="3" t="s">
        <v>377</v>
      </c>
      <c r="G212" s="3" t="s">
        <v>27</v>
      </c>
      <c r="H212" s="3" t="s">
        <v>51</v>
      </c>
      <c r="I212" s="3">
        <v>24</v>
      </c>
      <c r="J212" s="4">
        <v>0</v>
      </c>
      <c r="K212" s="5">
        <f t="shared" si="3"/>
        <v>0</v>
      </c>
      <c r="L212" s="6" t="s">
        <v>27</v>
      </c>
      <c r="M212" s="6" t="s">
        <v>27</v>
      </c>
      <c r="N212" s="6" t="s">
        <v>27</v>
      </c>
      <c r="O212" s="6" t="s">
        <v>27</v>
      </c>
      <c r="P212" s="3" t="s">
        <v>308</v>
      </c>
      <c r="Q212" s="7" t="s">
        <v>27</v>
      </c>
      <c r="R212" s="8" t="s">
        <v>375</v>
      </c>
      <c r="S212" s="8" t="s">
        <v>30</v>
      </c>
      <c r="T212" s="8">
        <v>206</v>
      </c>
      <c r="U212" s="8" t="s">
        <v>53</v>
      </c>
      <c r="V212" s="8" t="s">
        <v>378</v>
      </c>
      <c r="W212" s="8" t="s">
        <v>379</v>
      </c>
      <c r="X212" s="8" t="s">
        <v>27</v>
      </c>
    </row>
    <row r="213" spans="1:24" ht="33" x14ac:dyDescent="0.25">
      <c r="A213" s="3">
        <v>207</v>
      </c>
      <c r="B213" s="3">
        <v>57051323</v>
      </c>
      <c r="C213" s="3" t="s">
        <v>380</v>
      </c>
      <c r="D213" s="3" t="s">
        <v>376</v>
      </c>
      <c r="E213" s="3" t="s">
        <v>306</v>
      </c>
      <c r="F213" s="3" t="s">
        <v>381</v>
      </c>
      <c r="G213" s="3" t="s">
        <v>27</v>
      </c>
      <c r="H213" s="3" t="s">
        <v>51</v>
      </c>
      <c r="I213" s="3">
        <v>12</v>
      </c>
      <c r="J213" s="4">
        <v>0</v>
      </c>
      <c r="K213" s="5">
        <f t="shared" si="3"/>
        <v>0</v>
      </c>
      <c r="L213" s="6" t="s">
        <v>27</v>
      </c>
      <c r="M213" s="6" t="s">
        <v>27</v>
      </c>
      <c r="N213" s="6" t="s">
        <v>27</v>
      </c>
      <c r="O213" s="6" t="s">
        <v>27</v>
      </c>
      <c r="P213" s="3" t="s">
        <v>363</v>
      </c>
      <c r="Q213" s="7" t="s">
        <v>27</v>
      </c>
      <c r="R213" s="8" t="s">
        <v>380</v>
      </c>
      <c r="S213" s="8" t="s">
        <v>30</v>
      </c>
      <c r="T213" s="8">
        <v>207</v>
      </c>
      <c r="U213" s="8" t="s">
        <v>53</v>
      </c>
      <c r="V213" s="8" t="s">
        <v>378</v>
      </c>
      <c r="W213" s="8" t="s">
        <v>382</v>
      </c>
      <c r="X213" s="8" t="s">
        <v>191</v>
      </c>
    </row>
    <row r="214" spans="1:24" ht="33" x14ac:dyDescent="0.25">
      <c r="A214" s="3">
        <v>208</v>
      </c>
      <c r="B214" s="3">
        <v>57051324</v>
      </c>
      <c r="C214" s="3" t="s">
        <v>383</v>
      </c>
      <c r="D214" s="3" t="s">
        <v>376</v>
      </c>
      <c r="E214" s="3" t="s">
        <v>306</v>
      </c>
      <c r="F214" s="3" t="s">
        <v>384</v>
      </c>
      <c r="G214" s="3" t="s">
        <v>27</v>
      </c>
      <c r="H214" s="3" t="s">
        <v>37</v>
      </c>
      <c r="I214" s="3">
        <v>100</v>
      </c>
      <c r="J214" s="4">
        <v>0</v>
      </c>
      <c r="K214" s="5">
        <f t="shared" si="3"/>
        <v>0</v>
      </c>
      <c r="L214" s="6" t="s">
        <v>27</v>
      </c>
      <c r="M214" s="6" t="s">
        <v>27</v>
      </c>
      <c r="N214" s="6" t="s">
        <v>27</v>
      </c>
      <c r="O214" s="6" t="s">
        <v>27</v>
      </c>
      <c r="P214" s="3" t="s">
        <v>308</v>
      </c>
      <c r="Q214" s="7" t="s">
        <v>27</v>
      </c>
      <c r="R214" s="8" t="s">
        <v>383</v>
      </c>
      <c r="S214" s="8" t="s">
        <v>30</v>
      </c>
      <c r="T214" s="8">
        <v>208</v>
      </c>
      <c r="U214" s="8" t="s">
        <v>39</v>
      </c>
      <c r="V214" s="8" t="s">
        <v>40</v>
      </c>
      <c r="W214" s="8" t="s">
        <v>41</v>
      </c>
      <c r="X214" s="8" t="s">
        <v>27</v>
      </c>
    </row>
    <row r="215" spans="1:24" ht="49.5" x14ac:dyDescent="0.25">
      <c r="A215" s="3">
        <v>209</v>
      </c>
      <c r="B215" s="3">
        <v>57051327</v>
      </c>
      <c r="C215" s="3" t="s">
        <v>385</v>
      </c>
      <c r="D215" s="3" t="s">
        <v>376</v>
      </c>
      <c r="E215" s="3" t="s">
        <v>306</v>
      </c>
      <c r="F215" s="3" t="s">
        <v>386</v>
      </c>
      <c r="G215" s="3" t="s">
        <v>27</v>
      </c>
      <c r="H215" s="3" t="s">
        <v>51</v>
      </c>
      <c r="I215" s="3">
        <v>4</v>
      </c>
      <c r="J215" s="4">
        <v>0</v>
      </c>
      <c r="K215" s="5">
        <f t="shared" si="3"/>
        <v>0</v>
      </c>
      <c r="L215" s="6" t="s">
        <v>27</v>
      </c>
      <c r="M215" s="6" t="s">
        <v>27</v>
      </c>
      <c r="N215" s="6" t="s">
        <v>27</v>
      </c>
      <c r="O215" s="6" t="s">
        <v>27</v>
      </c>
      <c r="P215" s="3" t="s">
        <v>354</v>
      </c>
      <c r="Q215" s="7" t="s">
        <v>27</v>
      </c>
      <c r="R215" s="8" t="s">
        <v>385</v>
      </c>
      <c r="S215" s="8" t="s">
        <v>30</v>
      </c>
      <c r="T215" s="8">
        <v>209</v>
      </c>
      <c r="U215" s="8" t="s">
        <v>53</v>
      </c>
      <c r="V215" s="8" t="s">
        <v>387</v>
      </c>
      <c r="W215" s="8" t="s">
        <v>388</v>
      </c>
      <c r="X215" s="8" t="s">
        <v>389</v>
      </c>
    </row>
    <row r="216" spans="1:24" ht="33" x14ac:dyDescent="0.25">
      <c r="A216" s="3">
        <v>210</v>
      </c>
      <c r="B216" s="3">
        <v>57054422</v>
      </c>
      <c r="C216" s="3" t="s">
        <v>390</v>
      </c>
      <c r="D216" s="3" t="s">
        <v>376</v>
      </c>
      <c r="E216" s="3" t="s">
        <v>306</v>
      </c>
      <c r="F216" s="3" t="s">
        <v>391</v>
      </c>
      <c r="G216" s="3" t="s">
        <v>27</v>
      </c>
      <c r="H216" s="3" t="s">
        <v>392</v>
      </c>
      <c r="I216" s="3">
        <v>30</v>
      </c>
      <c r="J216" s="4">
        <v>0</v>
      </c>
      <c r="K216" s="5">
        <f t="shared" si="3"/>
        <v>0</v>
      </c>
      <c r="L216" s="6" t="s">
        <v>27</v>
      </c>
      <c r="M216" s="6" t="s">
        <v>27</v>
      </c>
      <c r="N216" s="6" t="s">
        <v>27</v>
      </c>
      <c r="O216" s="6" t="s">
        <v>27</v>
      </c>
      <c r="P216" s="3" t="s">
        <v>374</v>
      </c>
      <c r="Q216" s="7" t="s">
        <v>27</v>
      </c>
      <c r="R216" s="8" t="s">
        <v>390</v>
      </c>
      <c r="S216" s="8" t="s">
        <v>30</v>
      </c>
      <c r="T216" s="8">
        <v>210</v>
      </c>
      <c r="U216" s="8" t="s">
        <v>393</v>
      </c>
      <c r="V216" s="8" t="s">
        <v>394</v>
      </c>
      <c r="W216" s="8" t="s">
        <v>395</v>
      </c>
      <c r="X216" s="8" t="s">
        <v>27</v>
      </c>
    </row>
    <row r="217" spans="1:24" ht="33" x14ac:dyDescent="0.25">
      <c r="A217" s="3">
        <v>211</v>
      </c>
      <c r="B217" s="3">
        <v>57054430</v>
      </c>
      <c r="C217" s="3" t="s">
        <v>396</v>
      </c>
      <c r="D217" s="3" t="s">
        <v>376</v>
      </c>
      <c r="E217" s="3" t="s">
        <v>306</v>
      </c>
      <c r="F217" s="3" t="s">
        <v>397</v>
      </c>
      <c r="G217" s="3" t="s">
        <v>27</v>
      </c>
      <c r="H217" s="3" t="s">
        <v>392</v>
      </c>
      <c r="I217" s="3">
        <v>30</v>
      </c>
      <c r="J217" s="4">
        <v>0</v>
      </c>
      <c r="K217" s="5">
        <f t="shared" si="3"/>
        <v>0</v>
      </c>
      <c r="L217" s="6" t="s">
        <v>27</v>
      </c>
      <c r="M217" s="6" t="s">
        <v>27</v>
      </c>
      <c r="N217" s="6" t="s">
        <v>27</v>
      </c>
      <c r="O217" s="6" t="s">
        <v>27</v>
      </c>
      <c r="P217" s="3" t="s">
        <v>374</v>
      </c>
      <c r="Q217" s="7" t="s">
        <v>27</v>
      </c>
      <c r="R217" s="8" t="s">
        <v>396</v>
      </c>
      <c r="S217" s="8" t="s">
        <v>30</v>
      </c>
      <c r="T217" s="8">
        <v>211</v>
      </c>
      <c r="U217" s="8" t="s">
        <v>393</v>
      </c>
      <c r="V217" s="8" t="s">
        <v>394</v>
      </c>
      <c r="W217" s="8" t="s">
        <v>395</v>
      </c>
      <c r="X217" s="8" t="s">
        <v>27</v>
      </c>
    </row>
    <row r="218" spans="1:24" ht="33" x14ac:dyDescent="0.25">
      <c r="A218" s="3">
        <v>212</v>
      </c>
      <c r="B218" s="3">
        <v>57053755</v>
      </c>
      <c r="C218" s="3" t="s">
        <v>398</v>
      </c>
      <c r="D218" s="3" t="s">
        <v>399</v>
      </c>
      <c r="E218" s="3" t="s">
        <v>306</v>
      </c>
      <c r="F218" s="3" t="s">
        <v>400</v>
      </c>
      <c r="G218" s="3" t="s">
        <v>27</v>
      </c>
      <c r="H218" s="3" t="s">
        <v>51</v>
      </c>
      <c r="I218" s="3">
        <v>10</v>
      </c>
      <c r="J218" s="4">
        <v>0</v>
      </c>
      <c r="K218" s="5">
        <f t="shared" si="3"/>
        <v>0</v>
      </c>
      <c r="L218" s="6" t="s">
        <v>27</v>
      </c>
      <c r="M218" s="6" t="s">
        <v>27</v>
      </c>
      <c r="N218" s="6" t="s">
        <v>27</v>
      </c>
      <c r="O218" s="6" t="s">
        <v>27</v>
      </c>
      <c r="P218" s="3" t="s">
        <v>359</v>
      </c>
      <c r="Q218" s="7" t="s">
        <v>27</v>
      </c>
      <c r="R218" s="8" t="s">
        <v>398</v>
      </c>
      <c r="S218" s="8" t="s">
        <v>30</v>
      </c>
      <c r="T218" s="8">
        <v>212</v>
      </c>
      <c r="U218" s="8" t="s">
        <v>53</v>
      </c>
      <c r="V218" s="8" t="s">
        <v>401</v>
      </c>
      <c r="W218" s="8" t="s">
        <v>402</v>
      </c>
      <c r="X218" s="8" t="s">
        <v>27</v>
      </c>
    </row>
    <row r="219" spans="1:24" ht="33" x14ac:dyDescent="0.25">
      <c r="A219" s="3">
        <v>213</v>
      </c>
      <c r="B219" s="3">
        <v>57055125</v>
      </c>
      <c r="C219" s="3" t="s">
        <v>403</v>
      </c>
      <c r="D219" s="3" t="s">
        <v>399</v>
      </c>
      <c r="E219" s="3" t="s">
        <v>306</v>
      </c>
      <c r="F219" s="3" t="s">
        <v>404</v>
      </c>
      <c r="G219" s="3" t="s">
        <v>27</v>
      </c>
      <c r="H219" s="3" t="s">
        <v>51</v>
      </c>
      <c r="I219" s="3">
        <v>500</v>
      </c>
      <c r="J219" s="4">
        <v>0</v>
      </c>
      <c r="K219" s="5">
        <f t="shared" si="3"/>
        <v>0</v>
      </c>
      <c r="L219" s="6" t="s">
        <v>27</v>
      </c>
      <c r="M219" s="6" t="s">
        <v>27</v>
      </c>
      <c r="N219" s="6" t="s">
        <v>27</v>
      </c>
      <c r="O219" s="6" t="s">
        <v>27</v>
      </c>
      <c r="P219" s="3" t="s">
        <v>359</v>
      </c>
      <c r="Q219" s="7" t="s">
        <v>27</v>
      </c>
      <c r="R219" s="8" t="s">
        <v>403</v>
      </c>
      <c r="S219" s="8" t="s">
        <v>30</v>
      </c>
      <c r="T219" s="8">
        <v>213</v>
      </c>
      <c r="U219" s="8" t="s">
        <v>53</v>
      </c>
      <c r="V219" s="8" t="s">
        <v>79</v>
      </c>
      <c r="W219" s="8" t="s">
        <v>405</v>
      </c>
      <c r="X219" s="8" t="s">
        <v>406</v>
      </c>
    </row>
    <row r="220" spans="1:24" ht="33" x14ac:dyDescent="0.25">
      <c r="A220" s="3">
        <v>214</v>
      </c>
      <c r="B220" s="3">
        <v>57055128</v>
      </c>
      <c r="C220" s="3" t="s">
        <v>407</v>
      </c>
      <c r="D220" s="3" t="s">
        <v>399</v>
      </c>
      <c r="E220" s="3" t="s">
        <v>306</v>
      </c>
      <c r="F220" s="3" t="s">
        <v>408</v>
      </c>
      <c r="G220" s="3" t="s">
        <v>27</v>
      </c>
      <c r="H220" s="3" t="s">
        <v>51</v>
      </c>
      <c r="I220" s="3">
        <v>3</v>
      </c>
      <c r="J220" s="4">
        <v>0</v>
      </c>
      <c r="K220" s="5">
        <f t="shared" si="3"/>
        <v>0</v>
      </c>
      <c r="L220" s="6" t="s">
        <v>27</v>
      </c>
      <c r="M220" s="6" t="s">
        <v>27</v>
      </c>
      <c r="N220" s="6" t="s">
        <v>27</v>
      </c>
      <c r="O220" s="6" t="s">
        <v>27</v>
      </c>
      <c r="P220" s="3" t="s">
        <v>359</v>
      </c>
      <c r="Q220" s="7" t="s">
        <v>27</v>
      </c>
      <c r="R220" s="8" t="s">
        <v>407</v>
      </c>
      <c r="S220" s="8" t="s">
        <v>30</v>
      </c>
      <c r="T220" s="8">
        <v>214</v>
      </c>
      <c r="U220" s="8" t="s">
        <v>53</v>
      </c>
      <c r="V220" s="8" t="s">
        <v>27</v>
      </c>
      <c r="W220" s="8" t="s">
        <v>27</v>
      </c>
      <c r="X220" s="8" t="s">
        <v>27</v>
      </c>
    </row>
    <row r="221" spans="1:24" ht="99" x14ac:dyDescent="0.25">
      <c r="A221" s="3">
        <v>215</v>
      </c>
      <c r="B221" s="3">
        <v>57051426</v>
      </c>
      <c r="C221" s="3" t="s">
        <v>409</v>
      </c>
      <c r="D221" s="3" t="s">
        <v>410</v>
      </c>
      <c r="E221" s="3" t="s">
        <v>306</v>
      </c>
      <c r="F221" s="3" t="s">
        <v>411</v>
      </c>
      <c r="G221" s="3" t="s">
        <v>27</v>
      </c>
      <c r="H221" s="3" t="s">
        <v>97</v>
      </c>
      <c r="I221" s="3">
        <v>2</v>
      </c>
      <c r="J221" s="4">
        <v>0</v>
      </c>
      <c r="K221" s="5">
        <f t="shared" si="3"/>
        <v>0</v>
      </c>
      <c r="L221" s="6" t="s">
        <v>27</v>
      </c>
      <c r="M221" s="6" t="s">
        <v>27</v>
      </c>
      <c r="N221" s="6" t="s">
        <v>27</v>
      </c>
      <c r="O221" s="6" t="s">
        <v>27</v>
      </c>
      <c r="P221" s="3" t="s">
        <v>359</v>
      </c>
      <c r="Q221" s="7" t="s">
        <v>27</v>
      </c>
      <c r="R221" s="8" t="s">
        <v>409</v>
      </c>
      <c r="S221" s="8" t="s">
        <v>30</v>
      </c>
      <c r="T221" s="8">
        <v>215</v>
      </c>
      <c r="U221" s="8" t="s">
        <v>98</v>
      </c>
      <c r="V221" s="8" t="s">
        <v>27</v>
      </c>
      <c r="W221" s="8" t="s">
        <v>27</v>
      </c>
      <c r="X221" s="8" t="s">
        <v>27</v>
      </c>
    </row>
    <row r="222" spans="1:24" ht="33" x14ac:dyDescent="0.25">
      <c r="A222" s="3">
        <v>216</v>
      </c>
      <c r="B222" s="3">
        <v>57051458</v>
      </c>
      <c r="C222" s="3" t="s">
        <v>412</v>
      </c>
      <c r="D222" s="3" t="s">
        <v>410</v>
      </c>
      <c r="E222" s="3" t="s">
        <v>306</v>
      </c>
      <c r="F222" s="3" t="s">
        <v>413</v>
      </c>
      <c r="G222" s="3" t="s">
        <v>27</v>
      </c>
      <c r="H222" s="3" t="s">
        <v>51</v>
      </c>
      <c r="I222" s="3">
        <v>1</v>
      </c>
      <c r="J222" s="4">
        <v>0</v>
      </c>
      <c r="K222" s="5">
        <f t="shared" si="3"/>
        <v>0</v>
      </c>
      <c r="L222" s="6" t="s">
        <v>27</v>
      </c>
      <c r="M222" s="6" t="s">
        <v>27</v>
      </c>
      <c r="N222" s="6" t="s">
        <v>27</v>
      </c>
      <c r="O222" s="6" t="s">
        <v>27</v>
      </c>
      <c r="P222" s="3" t="s">
        <v>363</v>
      </c>
      <c r="Q222" s="7" t="s">
        <v>27</v>
      </c>
      <c r="R222" s="8" t="s">
        <v>412</v>
      </c>
      <c r="S222" s="8" t="s">
        <v>30</v>
      </c>
      <c r="T222" s="8">
        <v>216</v>
      </c>
      <c r="U222" s="8" t="s">
        <v>53</v>
      </c>
      <c r="V222" s="8" t="s">
        <v>27</v>
      </c>
      <c r="W222" s="8" t="s">
        <v>27</v>
      </c>
      <c r="X222" s="8" t="s">
        <v>27</v>
      </c>
    </row>
    <row r="223" spans="1:24" ht="33" x14ac:dyDescent="0.25">
      <c r="A223" s="3">
        <v>217</v>
      </c>
      <c r="B223" s="3">
        <v>57053701</v>
      </c>
      <c r="C223" s="3" t="s">
        <v>414</v>
      </c>
      <c r="D223" s="3" t="s">
        <v>410</v>
      </c>
      <c r="E223" s="3" t="s">
        <v>306</v>
      </c>
      <c r="F223" s="3" t="s">
        <v>415</v>
      </c>
      <c r="G223" s="3" t="s">
        <v>27</v>
      </c>
      <c r="H223" s="3" t="s">
        <v>51</v>
      </c>
      <c r="I223" s="3">
        <v>1</v>
      </c>
      <c r="J223" s="4">
        <v>0</v>
      </c>
      <c r="K223" s="5">
        <f t="shared" si="3"/>
        <v>0</v>
      </c>
      <c r="L223" s="6" t="s">
        <v>27</v>
      </c>
      <c r="M223" s="6" t="s">
        <v>27</v>
      </c>
      <c r="N223" s="6" t="s">
        <v>27</v>
      </c>
      <c r="O223" s="6" t="s">
        <v>27</v>
      </c>
      <c r="P223" s="3" t="s">
        <v>308</v>
      </c>
      <c r="Q223" s="7" t="s">
        <v>27</v>
      </c>
      <c r="R223" s="8" t="s">
        <v>414</v>
      </c>
      <c r="S223" s="8" t="s">
        <v>30</v>
      </c>
      <c r="T223" s="8">
        <v>217</v>
      </c>
      <c r="U223" s="8" t="s">
        <v>53</v>
      </c>
      <c r="V223" s="8" t="s">
        <v>27</v>
      </c>
      <c r="W223" s="8" t="s">
        <v>27</v>
      </c>
      <c r="X223" s="8" t="s">
        <v>27</v>
      </c>
    </row>
    <row r="224" spans="1:24" ht="33" x14ac:dyDescent="0.25">
      <c r="A224" s="3">
        <v>218</v>
      </c>
      <c r="B224" s="3">
        <v>57053702</v>
      </c>
      <c r="C224" s="3" t="s">
        <v>414</v>
      </c>
      <c r="D224" s="3" t="s">
        <v>410</v>
      </c>
      <c r="E224" s="3" t="s">
        <v>306</v>
      </c>
      <c r="F224" s="3" t="s">
        <v>415</v>
      </c>
      <c r="G224" s="3" t="s">
        <v>27</v>
      </c>
      <c r="H224" s="3" t="s">
        <v>51</v>
      </c>
      <c r="I224" s="3">
        <v>1</v>
      </c>
      <c r="J224" s="4">
        <v>0</v>
      </c>
      <c r="K224" s="5">
        <f t="shared" si="3"/>
        <v>0</v>
      </c>
      <c r="L224" s="6" t="s">
        <v>27</v>
      </c>
      <c r="M224" s="6" t="s">
        <v>27</v>
      </c>
      <c r="N224" s="6" t="s">
        <v>27</v>
      </c>
      <c r="O224" s="6" t="s">
        <v>27</v>
      </c>
      <c r="P224" s="3" t="s">
        <v>318</v>
      </c>
      <c r="Q224" s="7" t="s">
        <v>27</v>
      </c>
      <c r="R224" s="8" t="s">
        <v>414</v>
      </c>
      <c r="S224" s="8" t="s">
        <v>30</v>
      </c>
      <c r="T224" s="8">
        <v>218</v>
      </c>
      <c r="U224" s="8" t="s">
        <v>53</v>
      </c>
      <c r="V224" s="8" t="s">
        <v>27</v>
      </c>
      <c r="W224" s="8" t="s">
        <v>27</v>
      </c>
      <c r="X224" s="8" t="s">
        <v>27</v>
      </c>
    </row>
    <row r="225" spans="1:24" ht="33" x14ac:dyDescent="0.25">
      <c r="A225" s="3">
        <v>219</v>
      </c>
      <c r="B225" s="3">
        <v>57053703</v>
      </c>
      <c r="C225" s="3" t="s">
        <v>414</v>
      </c>
      <c r="D225" s="3" t="s">
        <v>410</v>
      </c>
      <c r="E225" s="3" t="s">
        <v>306</v>
      </c>
      <c r="F225" s="3" t="s">
        <v>415</v>
      </c>
      <c r="G225" s="3" t="s">
        <v>27</v>
      </c>
      <c r="H225" s="3" t="s">
        <v>51</v>
      </c>
      <c r="I225" s="3">
        <v>1</v>
      </c>
      <c r="J225" s="4">
        <v>0</v>
      </c>
      <c r="K225" s="5">
        <f t="shared" si="3"/>
        <v>0</v>
      </c>
      <c r="L225" s="6" t="s">
        <v>27</v>
      </c>
      <c r="M225" s="6" t="s">
        <v>27</v>
      </c>
      <c r="N225" s="6" t="s">
        <v>27</v>
      </c>
      <c r="O225" s="6" t="s">
        <v>27</v>
      </c>
      <c r="P225" s="3" t="s">
        <v>359</v>
      </c>
      <c r="Q225" s="7" t="s">
        <v>27</v>
      </c>
      <c r="R225" s="8" t="s">
        <v>414</v>
      </c>
      <c r="S225" s="8" t="s">
        <v>30</v>
      </c>
      <c r="T225" s="8">
        <v>219</v>
      </c>
      <c r="U225" s="8" t="s">
        <v>53</v>
      </c>
      <c r="V225" s="8" t="s">
        <v>27</v>
      </c>
      <c r="W225" s="8" t="s">
        <v>27</v>
      </c>
      <c r="X225" s="8" t="s">
        <v>27</v>
      </c>
    </row>
    <row r="226" spans="1:24" ht="33" x14ac:dyDescent="0.25">
      <c r="A226" s="3">
        <v>220</v>
      </c>
      <c r="B226" s="3">
        <v>57053704</v>
      </c>
      <c r="C226" s="3" t="s">
        <v>414</v>
      </c>
      <c r="D226" s="3" t="s">
        <v>410</v>
      </c>
      <c r="E226" s="3" t="s">
        <v>306</v>
      </c>
      <c r="F226" s="3" t="s">
        <v>415</v>
      </c>
      <c r="G226" s="3" t="s">
        <v>27</v>
      </c>
      <c r="H226" s="3" t="s">
        <v>51</v>
      </c>
      <c r="I226" s="3">
        <v>1</v>
      </c>
      <c r="J226" s="4">
        <v>0</v>
      </c>
      <c r="K226" s="5">
        <f t="shared" si="3"/>
        <v>0</v>
      </c>
      <c r="L226" s="6" t="s">
        <v>27</v>
      </c>
      <c r="M226" s="6" t="s">
        <v>27</v>
      </c>
      <c r="N226" s="6" t="s">
        <v>27</v>
      </c>
      <c r="O226" s="6" t="s">
        <v>27</v>
      </c>
      <c r="P226" s="3" t="s">
        <v>354</v>
      </c>
      <c r="Q226" s="7" t="s">
        <v>27</v>
      </c>
      <c r="R226" s="8" t="s">
        <v>414</v>
      </c>
      <c r="S226" s="8" t="s">
        <v>30</v>
      </c>
      <c r="T226" s="8">
        <v>220</v>
      </c>
      <c r="U226" s="8" t="s">
        <v>53</v>
      </c>
      <c r="V226" s="8" t="s">
        <v>27</v>
      </c>
      <c r="W226" s="8" t="s">
        <v>27</v>
      </c>
      <c r="X226" s="8" t="s">
        <v>27</v>
      </c>
    </row>
    <row r="227" spans="1:24" ht="33" x14ac:dyDescent="0.25">
      <c r="A227" s="3">
        <v>221</v>
      </c>
      <c r="B227" s="3">
        <v>57053705</v>
      </c>
      <c r="C227" s="3" t="s">
        <v>414</v>
      </c>
      <c r="D227" s="3" t="s">
        <v>410</v>
      </c>
      <c r="E227" s="3" t="s">
        <v>306</v>
      </c>
      <c r="F227" s="3" t="s">
        <v>415</v>
      </c>
      <c r="G227" s="3" t="s">
        <v>27</v>
      </c>
      <c r="H227" s="3" t="s">
        <v>51</v>
      </c>
      <c r="I227" s="3">
        <v>1</v>
      </c>
      <c r="J227" s="4">
        <v>0</v>
      </c>
      <c r="K227" s="5">
        <f t="shared" si="3"/>
        <v>0</v>
      </c>
      <c r="L227" s="6" t="s">
        <v>27</v>
      </c>
      <c r="M227" s="6" t="s">
        <v>27</v>
      </c>
      <c r="N227" s="6" t="s">
        <v>27</v>
      </c>
      <c r="O227" s="6" t="s">
        <v>27</v>
      </c>
      <c r="P227" s="3" t="s">
        <v>374</v>
      </c>
      <c r="Q227" s="7" t="s">
        <v>27</v>
      </c>
      <c r="R227" s="8" t="s">
        <v>414</v>
      </c>
      <c r="S227" s="8" t="s">
        <v>30</v>
      </c>
      <c r="T227" s="8">
        <v>221</v>
      </c>
      <c r="U227" s="8" t="s">
        <v>53</v>
      </c>
      <c r="V227" s="8" t="s">
        <v>27</v>
      </c>
      <c r="W227" s="8" t="s">
        <v>27</v>
      </c>
      <c r="X227" s="8" t="s">
        <v>27</v>
      </c>
    </row>
    <row r="228" spans="1:24" ht="33" x14ac:dyDescent="0.25">
      <c r="A228" s="3">
        <v>222</v>
      </c>
      <c r="B228" s="3">
        <v>57054402</v>
      </c>
      <c r="C228" s="3" t="s">
        <v>416</v>
      </c>
      <c r="D228" s="3" t="s">
        <v>410</v>
      </c>
      <c r="E228" s="3" t="s">
        <v>306</v>
      </c>
      <c r="F228" s="3" t="s">
        <v>417</v>
      </c>
      <c r="G228" s="3" t="s">
        <v>27</v>
      </c>
      <c r="H228" s="3" t="s">
        <v>97</v>
      </c>
      <c r="I228" s="3">
        <v>5</v>
      </c>
      <c r="J228" s="4">
        <v>0</v>
      </c>
      <c r="K228" s="5">
        <f t="shared" si="3"/>
        <v>0</v>
      </c>
      <c r="L228" s="6" t="s">
        <v>27</v>
      </c>
      <c r="M228" s="6" t="s">
        <v>27</v>
      </c>
      <c r="N228" s="6" t="s">
        <v>27</v>
      </c>
      <c r="O228" s="6" t="s">
        <v>27</v>
      </c>
      <c r="P228" s="3" t="s">
        <v>318</v>
      </c>
      <c r="Q228" s="7" t="s">
        <v>27</v>
      </c>
      <c r="R228" s="8" t="s">
        <v>416</v>
      </c>
      <c r="S228" s="8" t="s">
        <v>30</v>
      </c>
      <c r="T228" s="8">
        <v>222</v>
      </c>
      <c r="U228" s="8" t="s">
        <v>98</v>
      </c>
      <c r="V228" s="8" t="s">
        <v>27</v>
      </c>
      <c r="W228" s="8" t="s">
        <v>27</v>
      </c>
      <c r="X228" s="8" t="s">
        <v>27</v>
      </c>
    </row>
    <row r="229" spans="1:24" ht="99" x14ac:dyDescent="0.25">
      <c r="A229" s="3">
        <v>223</v>
      </c>
      <c r="B229" s="3">
        <v>57054403</v>
      </c>
      <c r="C229" s="3" t="s">
        <v>409</v>
      </c>
      <c r="D229" s="3" t="s">
        <v>410</v>
      </c>
      <c r="E229" s="3" t="s">
        <v>306</v>
      </c>
      <c r="F229" s="3" t="s">
        <v>411</v>
      </c>
      <c r="G229" s="3" t="s">
        <v>27</v>
      </c>
      <c r="H229" s="3" t="s">
        <v>97</v>
      </c>
      <c r="I229" s="3">
        <v>1</v>
      </c>
      <c r="J229" s="4">
        <v>0</v>
      </c>
      <c r="K229" s="5">
        <f t="shared" si="3"/>
        <v>0</v>
      </c>
      <c r="L229" s="6" t="s">
        <v>27</v>
      </c>
      <c r="M229" s="6" t="s">
        <v>27</v>
      </c>
      <c r="N229" s="6" t="s">
        <v>27</v>
      </c>
      <c r="O229" s="6" t="s">
        <v>27</v>
      </c>
      <c r="P229" s="3" t="s">
        <v>363</v>
      </c>
      <c r="Q229" s="7" t="s">
        <v>27</v>
      </c>
      <c r="R229" s="8" t="s">
        <v>409</v>
      </c>
      <c r="S229" s="8" t="s">
        <v>30</v>
      </c>
      <c r="T229" s="8">
        <v>223</v>
      </c>
      <c r="U229" s="8" t="s">
        <v>98</v>
      </c>
      <c r="V229" s="8" t="s">
        <v>27</v>
      </c>
      <c r="W229" s="8" t="s">
        <v>27</v>
      </c>
      <c r="X229" s="8" t="s">
        <v>27</v>
      </c>
    </row>
    <row r="230" spans="1:24" ht="99" x14ac:dyDescent="0.25">
      <c r="A230" s="3">
        <v>224</v>
      </c>
      <c r="B230" s="3">
        <v>57054404</v>
      </c>
      <c r="C230" s="3" t="s">
        <v>409</v>
      </c>
      <c r="D230" s="3" t="s">
        <v>410</v>
      </c>
      <c r="E230" s="3" t="s">
        <v>306</v>
      </c>
      <c r="F230" s="3" t="s">
        <v>411</v>
      </c>
      <c r="G230" s="3" t="s">
        <v>27</v>
      </c>
      <c r="H230" s="3" t="s">
        <v>97</v>
      </c>
      <c r="I230" s="3">
        <v>1</v>
      </c>
      <c r="J230" s="4">
        <v>0</v>
      </c>
      <c r="K230" s="5">
        <f t="shared" si="3"/>
        <v>0</v>
      </c>
      <c r="L230" s="6" t="s">
        <v>27</v>
      </c>
      <c r="M230" s="6" t="s">
        <v>27</v>
      </c>
      <c r="N230" s="6" t="s">
        <v>27</v>
      </c>
      <c r="O230" s="6" t="s">
        <v>27</v>
      </c>
      <c r="P230" s="3" t="s">
        <v>308</v>
      </c>
      <c r="Q230" s="7" t="s">
        <v>27</v>
      </c>
      <c r="R230" s="8" t="s">
        <v>409</v>
      </c>
      <c r="S230" s="8" t="s">
        <v>30</v>
      </c>
      <c r="T230" s="8">
        <v>224</v>
      </c>
      <c r="U230" s="8" t="s">
        <v>98</v>
      </c>
      <c r="V230" s="8" t="s">
        <v>27</v>
      </c>
      <c r="W230" s="8" t="s">
        <v>27</v>
      </c>
      <c r="X230" s="8" t="s">
        <v>27</v>
      </c>
    </row>
    <row r="231" spans="1:24" ht="99" x14ac:dyDescent="0.25">
      <c r="A231" s="3">
        <v>225</v>
      </c>
      <c r="B231" s="3">
        <v>57054405</v>
      </c>
      <c r="C231" s="3" t="s">
        <v>409</v>
      </c>
      <c r="D231" s="3" t="s">
        <v>410</v>
      </c>
      <c r="E231" s="3" t="s">
        <v>306</v>
      </c>
      <c r="F231" s="3" t="s">
        <v>411</v>
      </c>
      <c r="G231" s="3" t="s">
        <v>27</v>
      </c>
      <c r="H231" s="3" t="s">
        <v>97</v>
      </c>
      <c r="I231" s="3">
        <v>1</v>
      </c>
      <c r="J231" s="4">
        <v>0</v>
      </c>
      <c r="K231" s="5">
        <f t="shared" si="3"/>
        <v>0</v>
      </c>
      <c r="L231" s="6" t="s">
        <v>27</v>
      </c>
      <c r="M231" s="6" t="s">
        <v>27</v>
      </c>
      <c r="N231" s="6" t="s">
        <v>27</v>
      </c>
      <c r="O231" s="6" t="s">
        <v>27</v>
      </c>
      <c r="P231" s="3" t="s">
        <v>318</v>
      </c>
      <c r="Q231" s="7" t="s">
        <v>27</v>
      </c>
      <c r="R231" s="8" t="s">
        <v>409</v>
      </c>
      <c r="S231" s="8" t="s">
        <v>30</v>
      </c>
      <c r="T231" s="8">
        <v>225</v>
      </c>
      <c r="U231" s="8" t="s">
        <v>98</v>
      </c>
      <c r="V231" s="8" t="s">
        <v>27</v>
      </c>
      <c r="W231" s="8" t="s">
        <v>27</v>
      </c>
      <c r="X231" s="8" t="s">
        <v>27</v>
      </c>
    </row>
    <row r="232" spans="1:24" ht="99" x14ac:dyDescent="0.25">
      <c r="A232" s="3">
        <v>226</v>
      </c>
      <c r="B232" s="3">
        <v>57054408</v>
      </c>
      <c r="C232" s="3" t="s">
        <v>409</v>
      </c>
      <c r="D232" s="3" t="s">
        <v>410</v>
      </c>
      <c r="E232" s="3" t="s">
        <v>306</v>
      </c>
      <c r="F232" s="3" t="s">
        <v>411</v>
      </c>
      <c r="G232" s="3" t="s">
        <v>27</v>
      </c>
      <c r="H232" s="3" t="s">
        <v>97</v>
      </c>
      <c r="I232" s="3">
        <v>1</v>
      </c>
      <c r="J232" s="4">
        <v>0</v>
      </c>
      <c r="K232" s="5">
        <f t="shared" si="3"/>
        <v>0</v>
      </c>
      <c r="L232" s="6" t="s">
        <v>27</v>
      </c>
      <c r="M232" s="6" t="s">
        <v>27</v>
      </c>
      <c r="N232" s="6" t="s">
        <v>27</v>
      </c>
      <c r="O232" s="6" t="s">
        <v>27</v>
      </c>
      <c r="P232" s="3" t="s">
        <v>359</v>
      </c>
      <c r="Q232" s="7" t="s">
        <v>27</v>
      </c>
      <c r="R232" s="8" t="s">
        <v>409</v>
      </c>
      <c r="S232" s="8" t="s">
        <v>30</v>
      </c>
      <c r="T232" s="8">
        <v>226</v>
      </c>
      <c r="U232" s="8" t="s">
        <v>98</v>
      </c>
      <c r="V232" s="8" t="s">
        <v>27</v>
      </c>
      <c r="W232" s="8" t="s">
        <v>27</v>
      </c>
      <c r="X232" s="8" t="s">
        <v>27</v>
      </c>
    </row>
    <row r="233" spans="1:24" ht="99" x14ac:dyDescent="0.25">
      <c r="A233" s="3">
        <v>227</v>
      </c>
      <c r="B233" s="3">
        <v>57054409</v>
      </c>
      <c r="C233" s="3" t="s">
        <v>409</v>
      </c>
      <c r="D233" s="3" t="s">
        <v>410</v>
      </c>
      <c r="E233" s="3" t="s">
        <v>306</v>
      </c>
      <c r="F233" s="3" t="s">
        <v>411</v>
      </c>
      <c r="G233" s="3" t="s">
        <v>27</v>
      </c>
      <c r="H233" s="3" t="s">
        <v>97</v>
      </c>
      <c r="I233" s="3">
        <v>1</v>
      </c>
      <c r="J233" s="4">
        <v>0</v>
      </c>
      <c r="K233" s="5">
        <f t="shared" si="3"/>
        <v>0</v>
      </c>
      <c r="L233" s="6" t="s">
        <v>27</v>
      </c>
      <c r="M233" s="6" t="s">
        <v>27</v>
      </c>
      <c r="N233" s="6" t="s">
        <v>27</v>
      </c>
      <c r="O233" s="6" t="s">
        <v>27</v>
      </c>
      <c r="P233" s="3" t="s">
        <v>354</v>
      </c>
      <c r="Q233" s="7" t="s">
        <v>27</v>
      </c>
      <c r="R233" s="8" t="s">
        <v>409</v>
      </c>
      <c r="S233" s="8" t="s">
        <v>30</v>
      </c>
      <c r="T233" s="8">
        <v>227</v>
      </c>
      <c r="U233" s="8" t="s">
        <v>98</v>
      </c>
      <c r="V233" s="8" t="s">
        <v>27</v>
      </c>
      <c r="W233" s="8" t="s">
        <v>27</v>
      </c>
      <c r="X233" s="8" t="s">
        <v>27</v>
      </c>
    </row>
    <row r="234" spans="1:24" ht="99" x14ac:dyDescent="0.25">
      <c r="A234" s="3">
        <v>228</v>
      </c>
      <c r="B234" s="3">
        <v>57054410</v>
      </c>
      <c r="C234" s="3" t="s">
        <v>409</v>
      </c>
      <c r="D234" s="3" t="s">
        <v>410</v>
      </c>
      <c r="E234" s="3" t="s">
        <v>306</v>
      </c>
      <c r="F234" s="3" t="s">
        <v>411</v>
      </c>
      <c r="G234" s="3" t="s">
        <v>27</v>
      </c>
      <c r="H234" s="3" t="s">
        <v>97</v>
      </c>
      <c r="I234" s="3">
        <v>1</v>
      </c>
      <c r="J234" s="4">
        <v>0</v>
      </c>
      <c r="K234" s="5">
        <f t="shared" si="3"/>
        <v>0</v>
      </c>
      <c r="L234" s="6" t="s">
        <v>27</v>
      </c>
      <c r="M234" s="6" t="s">
        <v>27</v>
      </c>
      <c r="N234" s="6" t="s">
        <v>27</v>
      </c>
      <c r="O234" s="6" t="s">
        <v>27</v>
      </c>
      <c r="P234" s="3" t="s">
        <v>374</v>
      </c>
      <c r="Q234" s="7" t="s">
        <v>27</v>
      </c>
      <c r="R234" s="8" t="s">
        <v>409</v>
      </c>
      <c r="S234" s="8" t="s">
        <v>30</v>
      </c>
      <c r="T234" s="8">
        <v>228</v>
      </c>
      <c r="U234" s="8" t="s">
        <v>98</v>
      </c>
      <c r="V234" s="8" t="s">
        <v>27</v>
      </c>
      <c r="W234" s="8" t="s">
        <v>27</v>
      </c>
      <c r="X234" s="8" t="s">
        <v>27</v>
      </c>
    </row>
    <row r="235" spans="1:24" ht="33" x14ac:dyDescent="0.25">
      <c r="A235" s="3">
        <v>229</v>
      </c>
      <c r="B235" s="3">
        <v>57054411</v>
      </c>
      <c r="C235" s="3" t="s">
        <v>418</v>
      </c>
      <c r="D235" s="3" t="s">
        <v>410</v>
      </c>
      <c r="E235" s="3" t="s">
        <v>306</v>
      </c>
      <c r="F235" s="3" t="s">
        <v>419</v>
      </c>
      <c r="G235" s="3" t="s">
        <v>27</v>
      </c>
      <c r="H235" s="3" t="s">
        <v>28</v>
      </c>
      <c r="I235" s="3">
        <v>2</v>
      </c>
      <c r="J235" s="4">
        <v>0</v>
      </c>
      <c r="K235" s="5">
        <f t="shared" si="3"/>
        <v>0</v>
      </c>
      <c r="L235" s="6" t="s">
        <v>27</v>
      </c>
      <c r="M235" s="6" t="s">
        <v>27</v>
      </c>
      <c r="N235" s="6" t="s">
        <v>27</v>
      </c>
      <c r="O235" s="6" t="s">
        <v>27</v>
      </c>
      <c r="P235" s="3" t="s">
        <v>354</v>
      </c>
      <c r="Q235" s="7" t="s">
        <v>27</v>
      </c>
      <c r="R235" s="8" t="s">
        <v>418</v>
      </c>
      <c r="S235" s="8" t="s">
        <v>30</v>
      </c>
      <c r="T235" s="8">
        <v>229</v>
      </c>
      <c r="U235" s="8" t="s">
        <v>31</v>
      </c>
      <c r="V235" s="8" t="s">
        <v>27</v>
      </c>
      <c r="W235" s="8" t="s">
        <v>27</v>
      </c>
      <c r="X235" s="8" t="s">
        <v>27</v>
      </c>
    </row>
    <row r="236" spans="1:24" ht="33" x14ac:dyDescent="0.25">
      <c r="A236" s="3">
        <v>230</v>
      </c>
      <c r="B236" s="3">
        <v>57054421</v>
      </c>
      <c r="C236" s="3" t="s">
        <v>192</v>
      </c>
      <c r="D236" s="3" t="s">
        <v>410</v>
      </c>
      <c r="E236" s="3" t="s">
        <v>306</v>
      </c>
      <c r="F236" s="3" t="s">
        <v>193</v>
      </c>
      <c r="G236" s="3" t="s">
        <v>27</v>
      </c>
      <c r="H236" s="3" t="s">
        <v>97</v>
      </c>
      <c r="I236" s="3">
        <v>6</v>
      </c>
      <c r="J236" s="4">
        <v>0</v>
      </c>
      <c r="K236" s="5">
        <f t="shared" si="3"/>
        <v>0</v>
      </c>
      <c r="L236" s="6" t="s">
        <v>27</v>
      </c>
      <c r="M236" s="6" t="s">
        <v>27</v>
      </c>
      <c r="N236" s="6" t="s">
        <v>27</v>
      </c>
      <c r="O236" s="6" t="s">
        <v>27</v>
      </c>
      <c r="P236" s="3" t="s">
        <v>363</v>
      </c>
      <c r="Q236" s="7" t="s">
        <v>27</v>
      </c>
      <c r="R236" s="8" t="s">
        <v>192</v>
      </c>
      <c r="S236" s="8" t="s">
        <v>30</v>
      </c>
      <c r="T236" s="8">
        <v>230</v>
      </c>
      <c r="U236" s="8" t="s">
        <v>98</v>
      </c>
      <c r="V236" s="8" t="s">
        <v>27</v>
      </c>
      <c r="W236" s="8" t="s">
        <v>27</v>
      </c>
      <c r="X236" s="8" t="s">
        <v>27</v>
      </c>
    </row>
    <row r="237" spans="1:24" ht="33" x14ac:dyDescent="0.25">
      <c r="A237" s="3">
        <v>231</v>
      </c>
      <c r="B237" s="3">
        <v>57054423</v>
      </c>
      <c r="C237" s="3" t="s">
        <v>329</v>
      </c>
      <c r="D237" s="3" t="s">
        <v>410</v>
      </c>
      <c r="E237" s="3" t="s">
        <v>306</v>
      </c>
      <c r="F237" s="3" t="s">
        <v>330</v>
      </c>
      <c r="G237" s="3" t="s">
        <v>27</v>
      </c>
      <c r="H237" s="3" t="s">
        <v>97</v>
      </c>
      <c r="I237" s="3">
        <v>1</v>
      </c>
      <c r="J237" s="4">
        <v>0</v>
      </c>
      <c r="K237" s="5">
        <f t="shared" si="3"/>
        <v>0</v>
      </c>
      <c r="L237" s="6" t="s">
        <v>27</v>
      </c>
      <c r="M237" s="6" t="s">
        <v>27</v>
      </c>
      <c r="N237" s="6" t="s">
        <v>27</v>
      </c>
      <c r="O237" s="6" t="s">
        <v>27</v>
      </c>
      <c r="P237" s="3" t="s">
        <v>363</v>
      </c>
      <c r="Q237" s="7" t="s">
        <v>27</v>
      </c>
      <c r="R237" s="8" t="s">
        <v>329</v>
      </c>
      <c r="S237" s="8" t="s">
        <v>30</v>
      </c>
      <c r="T237" s="8">
        <v>231</v>
      </c>
      <c r="U237" s="8" t="s">
        <v>98</v>
      </c>
      <c r="V237" s="8" t="s">
        <v>27</v>
      </c>
      <c r="W237" s="8" t="s">
        <v>27</v>
      </c>
      <c r="X237" s="8" t="s">
        <v>27</v>
      </c>
    </row>
    <row r="238" spans="1:24" ht="33" x14ac:dyDescent="0.25">
      <c r="A238" s="3">
        <v>232</v>
      </c>
      <c r="B238" s="3">
        <v>57054424</v>
      </c>
      <c r="C238" s="3" t="s">
        <v>329</v>
      </c>
      <c r="D238" s="3" t="s">
        <v>410</v>
      </c>
      <c r="E238" s="3" t="s">
        <v>306</v>
      </c>
      <c r="F238" s="3" t="s">
        <v>330</v>
      </c>
      <c r="G238" s="3" t="s">
        <v>27</v>
      </c>
      <c r="H238" s="3" t="s">
        <v>97</v>
      </c>
      <c r="I238" s="3">
        <v>1</v>
      </c>
      <c r="J238" s="4">
        <v>0</v>
      </c>
      <c r="K238" s="5">
        <f t="shared" si="3"/>
        <v>0</v>
      </c>
      <c r="L238" s="6" t="s">
        <v>27</v>
      </c>
      <c r="M238" s="6" t="s">
        <v>27</v>
      </c>
      <c r="N238" s="6" t="s">
        <v>27</v>
      </c>
      <c r="O238" s="6" t="s">
        <v>27</v>
      </c>
      <c r="P238" s="3" t="s">
        <v>308</v>
      </c>
      <c r="Q238" s="7" t="s">
        <v>27</v>
      </c>
      <c r="R238" s="8" t="s">
        <v>329</v>
      </c>
      <c r="S238" s="8" t="s">
        <v>30</v>
      </c>
      <c r="T238" s="8">
        <v>232</v>
      </c>
      <c r="U238" s="8" t="s">
        <v>98</v>
      </c>
      <c r="V238" s="8" t="s">
        <v>27</v>
      </c>
      <c r="W238" s="8" t="s">
        <v>27</v>
      </c>
      <c r="X238" s="8" t="s">
        <v>27</v>
      </c>
    </row>
    <row r="239" spans="1:24" ht="33" x14ac:dyDescent="0.25">
      <c r="A239" s="3">
        <v>233</v>
      </c>
      <c r="B239" s="3">
        <v>57054425</v>
      </c>
      <c r="C239" s="3" t="s">
        <v>329</v>
      </c>
      <c r="D239" s="3" t="s">
        <v>410</v>
      </c>
      <c r="E239" s="3" t="s">
        <v>306</v>
      </c>
      <c r="F239" s="3" t="s">
        <v>330</v>
      </c>
      <c r="G239" s="3" t="s">
        <v>27</v>
      </c>
      <c r="H239" s="3" t="s">
        <v>97</v>
      </c>
      <c r="I239" s="3">
        <v>1</v>
      </c>
      <c r="J239" s="4">
        <v>0</v>
      </c>
      <c r="K239" s="5">
        <f t="shared" si="3"/>
        <v>0</v>
      </c>
      <c r="L239" s="6" t="s">
        <v>27</v>
      </c>
      <c r="M239" s="6" t="s">
        <v>27</v>
      </c>
      <c r="N239" s="6" t="s">
        <v>27</v>
      </c>
      <c r="O239" s="6" t="s">
        <v>27</v>
      </c>
      <c r="P239" s="3" t="s">
        <v>318</v>
      </c>
      <c r="Q239" s="7" t="s">
        <v>27</v>
      </c>
      <c r="R239" s="8" t="s">
        <v>329</v>
      </c>
      <c r="S239" s="8" t="s">
        <v>30</v>
      </c>
      <c r="T239" s="8">
        <v>233</v>
      </c>
      <c r="U239" s="8" t="s">
        <v>98</v>
      </c>
      <c r="V239" s="8" t="s">
        <v>27</v>
      </c>
      <c r="W239" s="8" t="s">
        <v>27</v>
      </c>
      <c r="X239" s="8" t="s">
        <v>27</v>
      </c>
    </row>
    <row r="240" spans="1:24" ht="33" x14ac:dyDescent="0.25">
      <c r="A240" s="3">
        <v>234</v>
      </c>
      <c r="B240" s="3">
        <v>57054427</v>
      </c>
      <c r="C240" s="3" t="s">
        <v>329</v>
      </c>
      <c r="D240" s="3" t="s">
        <v>410</v>
      </c>
      <c r="E240" s="3" t="s">
        <v>306</v>
      </c>
      <c r="F240" s="3" t="s">
        <v>330</v>
      </c>
      <c r="G240" s="3" t="s">
        <v>27</v>
      </c>
      <c r="H240" s="3" t="s">
        <v>97</v>
      </c>
      <c r="I240" s="3">
        <v>1</v>
      </c>
      <c r="J240" s="4">
        <v>0</v>
      </c>
      <c r="K240" s="5">
        <f t="shared" si="3"/>
        <v>0</v>
      </c>
      <c r="L240" s="6" t="s">
        <v>27</v>
      </c>
      <c r="M240" s="6" t="s">
        <v>27</v>
      </c>
      <c r="N240" s="6" t="s">
        <v>27</v>
      </c>
      <c r="O240" s="6" t="s">
        <v>27</v>
      </c>
      <c r="P240" s="3" t="s">
        <v>359</v>
      </c>
      <c r="Q240" s="7" t="s">
        <v>27</v>
      </c>
      <c r="R240" s="8" t="s">
        <v>329</v>
      </c>
      <c r="S240" s="8" t="s">
        <v>30</v>
      </c>
      <c r="T240" s="8">
        <v>234</v>
      </c>
      <c r="U240" s="8" t="s">
        <v>98</v>
      </c>
      <c r="V240" s="8" t="s">
        <v>27</v>
      </c>
      <c r="W240" s="8" t="s">
        <v>27</v>
      </c>
      <c r="X240" s="8" t="s">
        <v>27</v>
      </c>
    </row>
    <row r="241" spans="1:24" ht="33" x14ac:dyDescent="0.25">
      <c r="A241" s="3">
        <v>235</v>
      </c>
      <c r="B241" s="3">
        <v>57054428</v>
      </c>
      <c r="C241" s="3" t="s">
        <v>329</v>
      </c>
      <c r="D241" s="3" t="s">
        <v>410</v>
      </c>
      <c r="E241" s="3" t="s">
        <v>306</v>
      </c>
      <c r="F241" s="3" t="s">
        <v>330</v>
      </c>
      <c r="G241" s="3" t="s">
        <v>27</v>
      </c>
      <c r="H241" s="3" t="s">
        <v>97</v>
      </c>
      <c r="I241" s="3">
        <v>1</v>
      </c>
      <c r="J241" s="4">
        <v>0</v>
      </c>
      <c r="K241" s="5">
        <f t="shared" si="3"/>
        <v>0</v>
      </c>
      <c r="L241" s="6" t="s">
        <v>27</v>
      </c>
      <c r="M241" s="6" t="s">
        <v>27</v>
      </c>
      <c r="N241" s="6" t="s">
        <v>27</v>
      </c>
      <c r="O241" s="6" t="s">
        <v>27</v>
      </c>
      <c r="P241" s="3" t="s">
        <v>354</v>
      </c>
      <c r="Q241" s="7" t="s">
        <v>27</v>
      </c>
      <c r="R241" s="8" t="s">
        <v>329</v>
      </c>
      <c r="S241" s="8" t="s">
        <v>30</v>
      </c>
      <c r="T241" s="8">
        <v>235</v>
      </c>
      <c r="U241" s="8" t="s">
        <v>98</v>
      </c>
      <c r="V241" s="8" t="s">
        <v>27</v>
      </c>
      <c r="W241" s="8" t="s">
        <v>27</v>
      </c>
      <c r="X241" s="8" t="s">
        <v>27</v>
      </c>
    </row>
    <row r="242" spans="1:24" ht="33" x14ac:dyDescent="0.25">
      <c r="A242" s="3">
        <v>236</v>
      </c>
      <c r="B242" s="3">
        <v>57054429</v>
      </c>
      <c r="C242" s="3" t="s">
        <v>329</v>
      </c>
      <c r="D242" s="3" t="s">
        <v>410</v>
      </c>
      <c r="E242" s="3" t="s">
        <v>306</v>
      </c>
      <c r="F242" s="3" t="s">
        <v>330</v>
      </c>
      <c r="G242" s="3" t="s">
        <v>27</v>
      </c>
      <c r="H242" s="3" t="s">
        <v>97</v>
      </c>
      <c r="I242" s="3">
        <v>1</v>
      </c>
      <c r="J242" s="4">
        <v>0</v>
      </c>
      <c r="K242" s="5">
        <f t="shared" si="3"/>
        <v>0</v>
      </c>
      <c r="L242" s="6" t="s">
        <v>27</v>
      </c>
      <c r="M242" s="6" t="s">
        <v>27</v>
      </c>
      <c r="N242" s="6" t="s">
        <v>27</v>
      </c>
      <c r="O242" s="6" t="s">
        <v>27</v>
      </c>
      <c r="P242" s="3" t="s">
        <v>374</v>
      </c>
      <c r="Q242" s="7" t="s">
        <v>27</v>
      </c>
      <c r="R242" s="8" t="s">
        <v>329</v>
      </c>
      <c r="S242" s="8" t="s">
        <v>30</v>
      </c>
      <c r="T242" s="8">
        <v>236</v>
      </c>
      <c r="U242" s="8" t="s">
        <v>98</v>
      </c>
      <c r="V242" s="8" t="s">
        <v>27</v>
      </c>
      <c r="W242" s="8" t="s">
        <v>27</v>
      </c>
      <c r="X242" s="8" t="s">
        <v>27</v>
      </c>
    </row>
    <row r="243" spans="1:24" ht="33" x14ac:dyDescent="0.25">
      <c r="A243" s="3">
        <v>237</v>
      </c>
      <c r="B243" s="3">
        <v>57054431</v>
      </c>
      <c r="C243" s="3" t="s">
        <v>420</v>
      </c>
      <c r="D243" s="3" t="s">
        <v>410</v>
      </c>
      <c r="E243" s="3" t="s">
        <v>306</v>
      </c>
      <c r="F243" s="3" t="s">
        <v>421</v>
      </c>
      <c r="G243" s="3" t="s">
        <v>27</v>
      </c>
      <c r="H243" s="3" t="s">
        <v>97</v>
      </c>
      <c r="I243" s="3">
        <v>6</v>
      </c>
      <c r="J243" s="4">
        <v>0</v>
      </c>
      <c r="K243" s="5">
        <f t="shared" si="3"/>
        <v>0</v>
      </c>
      <c r="L243" s="6" t="s">
        <v>27</v>
      </c>
      <c r="M243" s="6" t="s">
        <v>27</v>
      </c>
      <c r="N243" s="6" t="s">
        <v>27</v>
      </c>
      <c r="O243" s="6" t="s">
        <v>27</v>
      </c>
      <c r="P243" s="3" t="s">
        <v>363</v>
      </c>
      <c r="Q243" s="7" t="s">
        <v>27</v>
      </c>
      <c r="R243" s="8" t="s">
        <v>420</v>
      </c>
      <c r="S243" s="8" t="s">
        <v>30</v>
      </c>
      <c r="T243" s="8">
        <v>237</v>
      </c>
      <c r="U243" s="8" t="s">
        <v>98</v>
      </c>
      <c r="V243" s="8" t="s">
        <v>27</v>
      </c>
      <c r="W243" s="8" t="s">
        <v>27</v>
      </c>
      <c r="X243" s="8" t="s">
        <v>27</v>
      </c>
    </row>
    <row r="244" spans="1:24" ht="33" x14ac:dyDescent="0.25">
      <c r="A244" s="3">
        <v>238</v>
      </c>
      <c r="B244" s="3">
        <v>57054432</v>
      </c>
      <c r="C244" s="3" t="s">
        <v>422</v>
      </c>
      <c r="D244" s="3" t="s">
        <v>410</v>
      </c>
      <c r="E244" s="3" t="s">
        <v>306</v>
      </c>
      <c r="F244" s="3" t="s">
        <v>423</v>
      </c>
      <c r="G244" s="3" t="s">
        <v>27</v>
      </c>
      <c r="H244" s="3" t="s">
        <v>51</v>
      </c>
      <c r="I244" s="3">
        <v>6</v>
      </c>
      <c r="J244" s="4">
        <v>0</v>
      </c>
      <c r="K244" s="5">
        <f t="shared" si="3"/>
        <v>0</v>
      </c>
      <c r="L244" s="6" t="s">
        <v>27</v>
      </c>
      <c r="M244" s="6" t="s">
        <v>27</v>
      </c>
      <c r="N244" s="6" t="s">
        <v>27</v>
      </c>
      <c r="O244" s="6" t="s">
        <v>27</v>
      </c>
      <c r="P244" s="3" t="s">
        <v>363</v>
      </c>
      <c r="Q244" s="7" t="s">
        <v>27</v>
      </c>
      <c r="R244" s="8" t="s">
        <v>422</v>
      </c>
      <c r="S244" s="8" t="s">
        <v>30</v>
      </c>
      <c r="T244" s="8">
        <v>238</v>
      </c>
      <c r="U244" s="8" t="s">
        <v>53</v>
      </c>
      <c r="V244" s="8" t="s">
        <v>27</v>
      </c>
      <c r="W244" s="8" t="s">
        <v>27</v>
      </c>
      <c r="X244" s="8" t="s">
        <v>27</v>
      </c>
    </row>
    <row r="245" spans="1:24" ht="33" x14ac:dyDescent="0.25">
      <c r="A245" s="3">
        <v>239</v>
      </c>
      <c r="B245" s="3">
        <v>57054433</v>
      </c>
      <c r="C245" s="3" t="s">
        <v>424</v>
      </c>
      <c r="D245" s="3" t="s">
        <v>410</v>
      </c>
      <c r="E245" s="3" t="s">
        <v>306</v>
      </c>
      <c r="F245" s="3" t="s">
        <v>425</v>
      </c>
      <c r="G245" s="3" t="s">
        <v>27</v>
      </c>
      <c r="H245" s="3" t="s">
        <v>51</v>
      </c>
      <c r="I245" s="3">
        <v>6</v>
      </c>
      <c r="J245" s="4">
        <v>0</v>
      </c>
      <c r="K245" s="5">
        <f t="shared" si="3"/>
        <v>0</v>
      </c>
      <c r="L245" s="6" t="s">
        <v>27</v>
      </c>
      <c r="M245" s="6" t="s">
        <v>27</v>
      </c>
      <c r="N245" s="6" t="s">
        <v>27</v>
      </c>
      <c r="O245" s="6" t="s">
        <v>27</v>
      </c>
      <c r="P245" s="3" t="s">
        <v>363</v>
      </c>
      <c r="Q245" s="7" t="s">
        <v>27</v>
      </c>
      <c r="R245" s="8" t="s">
        <v>424</v>
      </c>
      <c r="S245" s="8" t="s">
        <v>30</v>
      </c>
      <c r="T245" s="8">
        <v>239</v>
      </c>
      <c r="U245" s="8" t="s">
        <v>53</v>
      </c>
      <c r="V245" s="8" t="s">
        <v>27</v>
      </c>
      <c r="W245" s="8" t="s">
        <v>27</v>
      </c>
      <c r="X245" s="8" t="s">
        <v>27</v>
      </c>
    </row>
    <row r="246" spans="1:24" ht="33" x14ac:dyDescent="0.25">
      <c r="A246" s="3">
        <v>240</v>
      </c>
      <c r="B246" s="3">
        <v>57054435</v>
      </c>
      <c r="C246" s="3" t="s">
        <v>426</v>
      </c>
      <c r="D246" s="3" t="s">
        <v>410</v>
      </c>
      <c r="E246" s="3" t="s">
        <v>306</v>
      </c>
      <c r="F246" s="3" t="s">
        <v>427</v>
      </c>
      <c r="G246" s="3" t="s">
        <v>27</v>
      </c>
      <c r="H246" s="3" t="s">
        <v>51</v>
      </c>
      <c r="I246" s="3">
        <v>2</v>
      </c>
      <c r="J246" s="4">
        <v>0</v>
      </c>
      <c r="K246" s="5">
        <f t="shared" si="3"/>
        <v>0</v>
      </c>
      <c r="L246" s="6" t="s">
        <v>27</v>
      </c>
      <c r="M246" s="6" t="s">
        <v>27</v>
      </c>
      <c r="N246" s="6" t="s">
        <v>27</v>
      </c>
      <c r="O246" s="6" t="s">
        <v>27</v>
      </c>
      <c r="P246" s="3" t="s">
        <v>354</v>
      </c>
      <c r="Q246" s="7" t="s">
        <v>27</v>
      </c>
      <c r="R246" s="8" t="s">
        <v>426</v>
      </c>
      <c r="S246" s="8" t="s">
        <v>30</v>
      </c>
      <c r="T246" s="8">
        <v>240</v>
      </c>
      <c r="U246" s="8" t="s">
        <v>53</v>
      </c>
      <c r="V246" s="8" t="s">
        <v>27</v>
      </c>
      <c r="W246" s="8" t="s">
        <v>27</v>
      </c>
      <c r="X246" s="8" t="s">
        <v>27</v>
      </c>
    </row>
    <row r="247" spans="1:24" ht="33" x14ac:dyDescent="0.25">
      <c r="A247" s="3">
        <v>241</v>
      </c>
      <c r="B247" s="3">
        <v>57054436</v>
      </c>
      <c r="C247" s="3" t="s">
        <v>428</v>
      </c>
      <c r="D247" s="3" t="s">
        <v>410</v>
      </c>
      <c r="E247" s="3" t="s">
        <v>306</v>
      </c>
      <c r="F247" s="3" t="s">
        <v>429</v>
      </c>
      <c r="G247" s="3" t="s">
        <v>27</v>
      </c>
      <c r="H247" s="3" t="s">
        <v>51</v>
      </c>
      <c r="I247" s="3">
        <v>1</v>
      </c>
      <c r="J247" s="4">
        <v>0</v>
      </c>
      <c r="K247" s="5">
        <f t="shared" si="3"/>
        <v>0</v>
      </c>
      <c r="L247" s="6" t="s">
        <v>27</v>
      </c>
      <c r="M247" s="6" t="s">
        <v>27</v>
      </c>
      <c r="N247" s="6" t="s">
        <v>27</v>
      </c>
      <c r="O247" s="6" t="s">
        <v>27</v>
      </c>
      <c r="P247" s="3" t="s">
        <v>363</v>
      </c>
      <c r="Q247" s="7" t="s">
        <v>27</v>
      </c>
      <c r="R247" s="8" t="s">
        <v>428</v>
      </c>
      <c r="S247" s="8" t="s">
        <v>30</v>
      </c>
      <c r="T247" s="8">
        <v>241</v>
      </c>
      <c r="U247" s="8" t="s">
        <v>53</v>
      </c>
      <c r="V247" s="8" t="s">
        <v>27</v>
      </c>
      <c r="W247" s="8" t="s">
        <v>27</v>
      </c>
      <c r="X247" s="8" t="s">
        <v>27</v>
      </c>
    </row>
    <row r="248" spans="1:24" ht="33" x14ac:dyDescent="0.25">
      <c r="A248" s="3">
        <v>242</v>
      </c>
      <c r="B248" s="3">
        <v>57054437</v>
      </c>
      <c r="C248" s="3" t="s">
        <v>428</v>
      </c>
      <c r="D248" s="3" t="s">
        <v>410</v>
      </c>
      <c r="E248" s="3" t="s">
        <v>306</v>
      </c>
      <c r="F248" s="3" t="s">
        <v>429</v>
      </c>
      <c r="G248" s="3" t="s">
        <v>27</v>
      </c>
      <c r="H248" s="3" t="s">
        <v>51</v>
      </c>
      <c r="I248" s="3">
        <v>1</v>
      </c>
      <c r="J248" s="4">
        <v>0</v>
      </c>
      <c r="K248" s="5">
        <f t="shared" si="3"/>
        <v>0</v>
      </c>
      <c r="L248" s="6" t="s">
        <v>27</v>
      </c>
      <c r="M248" s="6" t="s">
        <v>27</v>
      </c>
      <c r="N248" s="6" t="s">
        <v>27</v>
      </c>
      <c r="O248" s="6" t="s">
        <v>27</v>
      </c>
      <c r="P248" s="3" t="s">
        <v>308</v>
      </c>
      <c r="Q248" s="7" t="s">
        <v>27</v>
      </c>
      <c r="R248" s="8" t="s">
        <v>428</v>
      </c>
      <c r="S248" s="8" t="s">
        <v>30</v>
      </c>
      <c r="T248" s="8">
        <v>242</v>
      </c>
      <c r="U248" s="8" t="s">
        <v>53</v>
      </c>
      <c r="V248" s="8" t="s">
        <v>27</v>
      </c>
      <c r="W248" s="8" t="s">
        <v>27</v>
      </c>
      <c r="X248" s="8" t="s">
        <v>27</v>
      </c>
    </row>
    <row r="249" spans="1:24" ht="33" x14ac:dyDescent="0.25">
      <c r="A249" s="3">
        <v>243</v>
      </c>
      <c r="B249" s="3">
        <v>57054438</v>
      </c>
      <c r="C249" s="3" t="s">
        <v>428</v>
      </c>
      <c r="D249" s="3" t="s">
        <v>410</v>
      </c>
      <c r="E249" s="3" t="s">
        <v>306</v>
      </c>
      <c r="F249" s="3" t="s">
        <v>429</v>
      </c>
      <c r="G249" s="3" t="s">
        <v>27</v>
      </c>
      <c r="H249" s="3" t="s">
        <v>51</v>
      </c>
      <c r="I249" s="3">
        <v>1</v>
      </c>
      <c r="J249" s="4">
        <v>0</v>
      </c>
      <c r="K249" s="5">
        <f t="shared" si="3"/>
        <v>0</v>
      </c>
      <c r="L249" s="6" t="s">
        <v>27</v>
      </c>
      <c r="M249" s="6" t="s">
        <v>27</v>
      </c>
      <c r="N249" s="6" t="s">
        <v>27</v>
      </c>
      <c r="O249" s="6" t="s">
        <v>27</v>
      </c>
      <c r="P249" s="3" t="s">
        <v>318</v>
      </c>
      <c r="Q249" s="7" t="s">
        <v>27</v>
      </c>
      <c r="R249" s="8" t="s">
        <v>428</v>
      </c>
      <c r="S249" s="8" t="s">
        <v>30</v>
      </c>
      <c r="T249" s="8">
        <v>243</v>
      </c>
      <c r="U249" s="8" t="s">
        <v>53</v>
      </c>
      <c r="V249" s="8" t="s">
        <v>27</v>
      </c>
      <c r="W249" s="8" t="s">
        <v>27</v>
      </c>
      <c r="X249" s="8" t="s">
        <v>27</v>
      </c>
    </row>
    <row r="250" spans="1:24" ht="33" x14ac:dyDescent="0.25">
      <c r="A250" s="3">
        <v>244</v>
      </c>
      <c r="B250" s="3">
        <v>57054439</v>
      </c>
      <c r="C250" s="3" t="s">
        <v>428</v>
      </c>
      <c r="D250" s="3" t="s">
        <v>410</v>
      </c>
      <c r="E250" s="3" t="s">
        <v>306</v>
      </c>
      <c r="F250" s="3" t="s">
        <v>429</v>
      </c>
      <c r="G250" s="3" t="s">
        <v>27</v>
      </c>
      <c r="H250" s="3" t="s">
        <v>51</v>
      </c>
      <c r="I250" s="3">
        <v>1</v>
      </c>
      <c r="J250" s="4">
        <v>0</v>
      </c>
      <c r="K250" s="5">
        <f t="shared" si="3"/>
        <v>0</v>
      </c>
      <c r="L250" s="6" t="s">
        <v>27</v>
      </c>
      <c r="M250" s="6" t="s">
        <v>27</v>
      </c>
      <c r="N250" s="6" t="s">
        <v>27</v>
      </c>
      <c r="O250" s="6" t="s">
        <v>27</v>
      </c>
      <c r="P250" s="3" t="s">
        <v>359</v>
      </c>
      <c r="Q250" s="7" t="s">
        <v>27</v>
      </c>
      <c r="R250" s="8" t="s">
        <v>428</v>
      </c>
      <c r="S250" s="8" t="s">
        <v>30</v>
      </c>
      <c r="T250" s="8">
        <v>244</v>
      </c>
      <c r="U250" s="8" t="s">
        <v>53</v>
      </c>
      <c r="V250" s="8" t="s">
        <v>27</v>
      </c>
      <c r="W250" s="8" t="s">
        <v>27</v>
      </c>
      <c r="X250" s="8" t="s">
        <v>27</v>
      </c>
    </row>
    <row r="251" spans="1:24" ht="33" x14ac:dyDescent="0.25">
      <c r="A251" s="3">
        <v>245</v>
      </c>
      <c r="B251" s="3">
        <v>57054440</v>
      </c>
      <c r="C251" s="3" t="s">
        <v>428</v>
      </c>
      <c r="D251" s="3" t="s">
        <v>410</v>
      </c>
      <c r="E251" s="3" t="s">
        <v>306</v>
      </c>
      <c r="F251" s="3" t="s">
        <v>429</v>
      </c>
      <c r="G251" s="3" t="s">
        <v>27</v>
      </c>
      <c r="H251" s="3" t="s">
        <v>51</v>
      </c>
      <c r="I251" s="3">
        <v>1</v>
      </c>
      <c r="J251" s="4">
        <v>0</v>
      </c>
      <c r="K251" s="5">
        <f t="shared" si="3"/>
        <v>0</v>
      </c>
      <c r="L251" s="6" t="s">
        <v>27</v>
      </c>
      <c r="M251" s="6" t="s">
        <v>27</v>
      </c>
      <c r="N251" s="6" t="s">
        <v>27</v>
      </c>
      <c r="O251" s="6" t="s">
        <v>27</v>
      </c>
      <c r="P251" s="3" t="s">
        <v>354</v>
      </c>
      <c r="Q251" s="7" t="s">
        <v>27</v>
      </c>
      <c r="R251" s="8" t="s">
        <v>428</v>
      </c>
      <c r="S251" s="8" t="s">
        <v>30</v>
      </c>
      <c r="T251" s="8">
        <v>245</v>
      </c>
      <c r="U251" s="8" t="s">
        <v>53</v>
      </c>
      <c r="V251" s="8" t="s">
        <v>27</v>
      </c>
      <c r="W251" s="8" t="s">
        <v>27</v>
      </c>
      <c r="X251" s="8" t="s">
        <v>27</v>
      </c>
    </row>
    <row r="252" spans="1:24" ht="33" x14ac:dyDescent="0.25">
      <c r="A252" s="3">
        <v>246</v>
      </c>
      <c r="B252" s="3">
        <v>57054441</v>
      </c>
      <c r="C252" s="3" t="s">
        <v>428</v>
      </c>
      <c r="D252" s="3" t="s">
        <v>410</v>
      </c>
      <c r="E252" s="3" t="s">
        <v>306</v>
      </c>
      <c r="F252" s="3" t="s">
        <v>429</v>
      </c>
      <c r="G252" s="3" t="s">
        <v>27</v>
      </c>
      <c r="H252" s="3" t="s">
        <v>51</v>
      </c>
      <c r="I252" s="3">
        <v>1</v>
      </c>
      <c r="J252" s="4">
        <v>0</v>
      </c>
      <c r="K252" s="5">
        <f t="shared" si="3"/>
        <v>0</v>
      </c>
      <c r="L252" s="6" t="s">
        <v>27</v>
      </c>
      <c r="M252" s="6" t="s">
        <v>27</v>
      </c>
      <c r="N252" s="6" t="s">
        <v>27</v>
      </c>
      <c r="O252" s="6" t="s">
        <v>27</v>
      </c>
      <c r="P252" s="3" t="s">
        <v>374</v>
      </c>
      <c r="Q252" s="7" t="s">
        <v>27</v>
      </c>
      <c r="R252" s="8" t="s">
        <v>428</v>
      </c>
      <c r="S252" s="8" t="s">
        <v>30</v>
      </c>
      <c r="T252" s="8">
        <v>246</v>
      </c>
      <c r="U252" s="8" t="s">
        <v>53</v>
      </c>
      <c r="V252" s="8" t="s">
        <v>27</v>
      </c>
      <c r="W252" s="8" t="s">
        <v>27</v>
      </c>
      <c r="X252" s="8" t="s">
        <v>27</v>
      </c>
    </row>
    <row r="253" spans="1:24" ht="49.5" x14ac:dyDescent="0.25">
      <c r="A253" s="3">
        <v>247</v>
      </c>
      <c r="B253" s="3">
        <v>57054443</v>
      </c>
      <c r="C253" s="3" t="s">
        <v>430</v>
      </c>
      <c r="D253" s="3" t="s">
        <v>410</v>
      </c>
      <c r="E253" s="3" t="s">
        <v>306</v>
      </c>
      <c r="F253" s="3" t="s">
        <v>431</v>
      </c>
      <c r="G253" s="3" t="s">
        <v>27</v>
      </c>
      <c r="H253" s="3" t="s">
        <v>51</v>
      </c>
      <c r="I253" s="3">
        <v>1</v>
      </c>
      <c r="J253" s="4">
        <v>0</v>
      </c>
      <c r="K253" s="5">
        <f t="shared" si="3"/>
        <v>0</v>
      </c>
      <c r="L253" s="6" t="s">
        <v>27</v>
      </c>
      <c r="M253" s="6" t="s">
        <v>27</v>
      </c>
      <c r="N253" s="6" t="s">
        <v>27</v>
      </c>
      <c r="O253" s="6" t="s">
        <v>27</v>
      </c>
      <c r="P253" s="3" t="s">
        <v>359</v>
      </c>
      <c r="Q253" s="7" t="s">
        <v>27</v>
      </c>
      <c r="R253" s="8" t="s">
        <v>430</v>
      </c>
      <c r="S253" s="8" t="s">
        <v>30</v>
      </c>
      <c r="T253" s="8">
        <v>247</v>
      </c>
      <c r="U253" s="8" t="s">
        <v>53</v>
      </c>
      <c r="V253" s="8" t="s">
        <v>27</v>
      </c>
      <c r="W253" s="8" t="s">
        <v>27</v>
      </c>
      <c r="X253" s="8" t="s">
        <v>27</v>
      </c>
    </row>
    <row r="254" spans="1:24" ht="33" x14ac:dyDescent="0.25">
      <c r="A254" s="3">
        <v>248</v>
      </c>
      <c r="B254" s="3">
        <v>57055637</v>
      </c>
      <c r="C254" s="3" t="s">
        <v>432</v>
      </c>
      <c r="D254" s="3" t="s">
        <v>410</v>
      </c>
      <c r="E254" s="3" t="s">
        <v>306</v>
      </c>
      <c r="F254" s="3" t="s">
        <v>433</v>
      </c>
      <c r="G254" s="3" t="s">
        <v>434</v>
      </c>
      <c r="H254" s="3" t="s">
        <v>51</v>
      </c>
      <c r="I254" s="3">
        <v>4</v>
      </c>
      <c r="J254" s="4">
        <v>0</v>
      </c>
      <c r="K254" s="5">
        <f t="shared" si="3"/>
        <v>0</v>
      </c>
      <c r="L254" s="6" t="s">
        <v>27</v>
      </c>
      <c r="M254" s="6" t="s">
        <v>27</v>
      </c>
      <c r="N254" s="6" t="s">
        <v>27</v>
      </c>
      <c r="O254" s="6" t="s">
        <v>27</v>
      </c>
      <c r="P254" s="3" t="s">
        <v>308</v>
      </c>
      <c r="Q254" s="7" t="s">
        <v>27</v>
      </c>
      <c r="R254" s="8" t="s">
        <v>432</v>
      </c>
      <c r="S254" s="8" t="s">
        <v>30</v>
      </c>
      <c r="T254" s="8">
        <v>248</v>
      </c>
      <c r="U254" s="8" t="s">
        <v>53</v>
      </c>
      <c r="V254" s="8" t="s">
        <v>79</v>
      </c>
      <c r="W254" s="8" t="s">
        <v>405</v>
      </c>
      <c r="X254" s="8" t="s">
        <v>27</v>
      </c>
    </row>
    <row r="255" spans="1:24" ht="33" x14ac:dyDescent="0.25">
      <c r="A255" s="3">
        <v>249</v>
      </c>
      <c r="B255" s="3">
        <v>57059326</v>
      </c>
      <c r="C255" s="3" t="s">
        <v>435</v>
      </c>
      <c r="D255" s="3" t="s">
        <v>436</v>
      </c>
      <c r="E255" s="3" t="s">
        <v>103</v>
      </c>
      <c r="F255" s="3" t="s">
        <v>437</v>
      </c>
      <c r="G255" s="3" t="s">
        <v>438</v>
      </c>
      <c r="H255" s="3" t="s">
        <v>51</v>
      </c>
      <c r="I255" s="3">
        <v>2</v>
      </c>
      <c r="J255" s="4">
        <v>0</v>
      </c>
      <c r="K255" s="5">
        <f t="shared" si="3"/>
        <v>0</v>
      </c>
      <c r="L255" s="6" t="s">
        <v>27</v>
      </c>
      <c r="M255" s="6" t="s">
        <v>27</v>
      </c>
      <c r="N255" s="6" t="s">
        <v>27</v>
      </c>
      <c r="O255" s="6" t="s">
        <v>27</v>
      </c>
      <c r="P255" s="3" t="s">
        <v>105</v>
      </c>
      <c r="Q255" s="7" t="s">
        <v>27</v>
      </c>
      <c r="R255" s="8" t="s">
        <v>435</v>
      </c>
      <c r="S255" s="8" t="s">
        <v>30</v>
      </c>
      <c r="T255" s="8">
        <v>249</v>
      </c>
      <c r="U255" s="8" t="s">
        <v>53</v>
      </c>
      <c r="V255" s="8" t="s">
        <v>253</v>
      </c>
      <c r="W255" s="8" t="s">
        <v>254</v>
      </c>
      <c r="X255" s="8" t="s">
        <v>439</v>
      </c>
    </row>
    <row r="256" spans="1:24" ht="16.5" x14ac:dyDescent="0.25">
      <c r="A256" s="3">
        <v>250</v>
      </c>
      <c r="B256" s="3">
        <v>57059372</v>
      </c>
      <c r="C256" s="3" t="s">
        <v>440</v>
      </c>
      <c r="D256" s="3" t="s">
        <v>436</v>
      </c>
      <c r="E256" s="3" t="s">
        <v>103</v>
      </c>
      <c r="F256" s="3" t="s">
        <v>441</v>
      </c>
      <c r="G256" s="3" t="s">
        <v>442</v>
      </c>
      <c r="H256" s="3" t="s">
        <v>51</v>
      </c>
      <c r="I256" s="3">
        <v>2</v>
      </c>
      <c r="J256" s="4">
        <v>0</v>
      </c>
      <c r="K256" s="5">
        <f t="shared" si="3"/>
        <v>0</v>
      </c>
      <c r="L256" s="6" t="s">
        <v>27</v>
      </c>
      <c r="M256" s="6" t="s">
        <v>27</v>
      </c>
      <c r="N256" s="6" t="s">
        <v>27</v>
      </c>
      <c r="O256" s="6" t="s">
        <v>27</v>
      </c>
      <c r="P256" s="3" t="s">
        <v>105</v>
      </c>
      <c r="Q256" s="7" t="s">
        <v>27</v>
      </c>
      <c r="R256" s="8" t="s">
        <v>440</v>
      </c>
      <c r="S256" s="8" t="s">
        <v>30</v>
      </c>
      <c r="T256" s="8">
        <v>250</v>
      </c>
      <c r="U256" s="8" t="s">
        <v>53</v>
      </c>
      <c r="V256" s="8" t="s">
        <v>86</v>
      </c>
      <c r="W256" s="8" t="s">
        <v>443</v>
      </c>
      <c r="X256" s="8" t="s">
        <v>144</v>
      </c>
    </row>
    <row r="257" spans="1:24" ht="33" x14ac:dyDescent="0.25">
      <c r="A257" s="3">
        <v>251</v>
      </c>
      <c r="B257" s="3">
        <v>57060003</v>
      </c>
      <c r="C257" s="3" t="s">
        <v>264</v>
      </c>
      <c r="D257" s="3" t="s">
        <v>444</v>
      </c>
      <c r="E257" s="3" t="s">
        <v>306</v>
      </c>
      <c r="F257" s="3" t="s">
        <v>265</v>
      </c>
      <c r="G257" s="3" t="s">
        <v>27</v>
      </c>
      <c r="H257" s="3" t="s">
        <v>51</v>
      </c>
      <c r="I257" s="3">
        <v>80</v>
      </c>
      <c r="J257" s="4">
        <v>0</v>
      </c>
      <c r="K257" s="5">
        <f t="shared" si="3"/>
        <v>0</v>
      </c>
      <c r="L257" s="6" t="s">
        <v>27</v>
      </c>
      <c r="M257" s="6" t="s">
        <v>27</v>
      </c>
      <c r="N257" s="6" t="s">
        <v>27</v>
      </c>
      <c r="O257" s="6" t="s">
        <v>27</v>
      </c>
      <c r="P257" s="3" t="s">
        <v>359</v>
      </c>
      <c r="Q257" s="7" t="s">
        <v>27</v>
      </c>
      <c r="R257" s="8" t="s">
        <v>264</v>
      </c>
      <c r="S257" s="8" t="s">
        <v>30</v>
      </c>
      <c r="T257" s="8">
        <v>251</v>
      </c>
      <c r="U257" s="8" t="s">
        <v>53</v>
      </c>
      <c r="V257" s="8" t="s">
        <v>27</v>
      </c>
      <c r="W257" s="8" t="s">
        <v>27</v>
      </c>
      <c r="X257" s="8" t="s">
        <v>27</v>
      </c>
    </row>
    <row r="258" spans="1:24" ht="33" x14ac:dyDescent="0.25">
      <c r="A258" s="3">
        <v>252</v>
      </c>
      <c r="B258" s="3">
        <v>57060004</v>
      </c>
      <c r="C258" s="3" t="s">
        <v>264</v>
      </c>
      <c r="D258" s="3" t="s">
        <v>444</v>
      </c>
      <c r="E258" s="3" t="s">
        <v>306</v>
      </c>
      <c r="F258" s="3" t="s">
        <v>265</v>
      </c>
      <c r="G258" s="3" t="s">
        <v>27</v>
      </c>
      <c r="H258" s="3" t="s">
        <v>51</v>
      </c>
      <c r="I258" s="3">
        <v>40</v>
      </c>
      <c r="J258" s="4">
        <v>0</v>
      </c>
      <c r="K258" s="5">
        <f t="shared" si="3"/>
        <v>0</v>
      </c>
      <c r="L258" s="6" t="s">
        <v>27</v>
      </c>
      <c r="M258" s="6" t="s">
        <v>27</v>
      </c>
      <c r="N258" s="6" t="s">
        <v>27</v>
      </c>
      <c r="O258" s="6" t="s">
        <v>27</v>
      </c>
      <c r="P258" s="3" t="s">
        <v>308</v>
      </c>
      <c r="Q258" s="7" t="s">
        <v>27</v>
      </c>
      <c r="R258" s="8" t="s">
        <v>264</v>
      </c>
      <c r="S258" s="8" t="s">
        <v>30</v>
      </c>
      <c r="T258" s="8">
        <v>252</v>
      </c>
      <c r="U258" s="8" t="s">
        <v>53</v>
      </c>
      <c r="V258" s="8" t="s">
        <v>27</v>
      </c>
      <c r="W258" s="8" t="s">
        <v>27</v>
      </c>
      <c r="X258" s="8" t="s">
        <v>27</v>
      </c>
    </row>
    <row r="259" spans="1:24" ht="49.5" x14ac:dyDescent="0.25">
      <c r="A259" s="3">
        <v>253</v>
      </c>
      <c r="B259" s="3">
        <v>57055585</v>
      </c>
      <c r="C259" s="3" t="s">
        <v>445</v>
      </c>
      <c r="D259" s="3" t="s">
        <v>24</v>
      </c>
      <c r="E259" s="3" t="s">
        <v>25</v>
      </c>
      <c r="F259" s="3" t="s">
        <v>446</v>
      </c>
      <c r="G259" s="3" t="s">
        <v>27</v>
      </c>
      <c r="H259" s="3" t="s">
        <v>97</v>
      </c>
      <c r="I259" s="3">
        <v>1</v>
      </c>
      <c r="J259" s="4">
        <v>0</v>
      </c>
      <c r="K259" s="5">
        <f t="shared" si="3"/>
        <v>0</v>
      </c>
      <c r="L259" s="6" t="s">
        <v>27</v>
      </c>
      <c r="M259" s="6" t="s">
        <v>27</v>
      </c>
      <c r="N259" s="6" t="s">
        <v>27</v>
      </c>
      <c r="O259" s="6" t="s">
        <v>27</v>
      </c>
      <c r="P259" s="3" t="s">
        <v>42</v>
      </c>
      <c r="Q259" s="7" t="s">
        <v>27</v>
      </c>
      <c r="R259" s="8" t="s">
        <v>445</v>
      </c>
      <c r="S259" s="8" t="s">
        <v>30</v>
      </c>
      <c r="T259" s="8">
        <v>253</v>
      </c>
      <c r="U259" s="8" t="s">
        <v>98</v>
      </c>
      <c r="V259" s="8" t="s">
        <v>66</v>
      </c>
      <c r="W259" s="8" t="s">
        <v>67</v>
      </c>
      <c r="X259" s="8" t="s">
        <v>191</v>
      </c>
    </row>
    <row r="260" spans="1:24" ht="20.25" x14ac:dyDescent="0.3">
      <c r="A260" s="23" t="s">
        <v>447</v>
      </c>
      <c r="B260" s="24" t="s">
        <v>27</v>
      </c>
      <c r="C260" s="24" t="s">
        <v>27</v>
      </c>
      <c r="D260" s="24" t="s">
        <v>27</v>
      </c>
      <c r="E260" s="24" t="s">
        <v>27</v>
      </c>
      <c r="F260" s="24" t="s">
        <v>27</v>
      </c>
      <c r="G260" s="24" t="s">
        <v>27</v>
      </c>
      <c r="H260" s="24" t="s">
        <v>27</v>
      </c>
      <c r="I260" s="24" t="s">
        <v>27</v>
      </c>
      <c r="J260" s="24" t="s">
        <v>27</v>
      </c>
      <c r="K260" s="10">
        <f>SUBTOTAL(109,K7:K259)</f>
        <v>0</v>
      </c>
      <c r="L260" s="9" t="s">
        <v>27</v>
      </c>
      <c r="M260" s="9" t="s">
        <v>27</v>
      </c>
      <c r="N260" s="9" t="s">
        <v>27</v>
      </c>
      <c r="O260" s="9" t="s">
        <v>27</v>
      </c>
      <c r="P260" s="9" t="s">
        <v>27</v>
      </c>
      <c r="Q260" s="9" t="s">
        <v>27</v>
      </c>
    </row>
    <row r="262" spans="1:24" ht="18.75" x14ac:dyDescent="0.3">
      <c r="A262" s="25" t="s">
        <v>448</v>
      </c>
      <c r="B262" s="15"/>
      <c r="C262" s="15"/>
      <c r="D262" s="15"/>
      <c r="E262" s="15"/>
      <c r="F262" s="15"/>
      <c r="G262" s="15"/>
      <c r="H262" s="15"/>
      <c r="I262" s="15"/>
      <c r="J262" s="15"/>
      <c r="K262" s="15"/>
      <c r="L262" s="15"/>
      <c r="M262" s="15"/>
      <c r="N262" s="15"/>
      <c r="O262" s="15"/>
      <c r="P262" s="15"/>
      <c r="Q262" s="15"/>
    </row>
    <row r="263" spans="1:24" ht="16.5" x14ac:dyDescent="0.25">
      <c r="A263" s="21" t="s">
        <v>363</v>
      </c>
      <c r="B263" s="22" t="s">
        <v>27</v>
      </c>
      <c r="C263" s="22" t="s">
        <v>27</v>
      </c>
      <c r="D263" s="22" t="s">
        <v>27</v>
      </c>
      <c r="E263" s="22" t="s">
        <v>27</v>
      </c>
      <c r="F263" s="21" t="s">
        <v>449</v>
      </c>
      <c r="G263" s="22" t="s">
        <v>27</v>
      </c>
      <c r="H263" s="22" t="s">
        <v>27</v>
      </c>
      <c r="I263" s="22" t="s">
        <v>27</v>
      </c>
      <c r="J263" s="22" t="s">
        <v>27</v>
      </c>
      <c r="K263" s="22" t="s">
        <v>27</v>
      </c>
      <c r="L263" s="22" t="s">
        <v>27</v>
      </c>
      <c r="M263" s="22" t="s">
        <v>27</v>
      </c>
      <c r="N263" s="22" t="s">
        <v>27</v>
      </c>
      <c r="O263" s="22" t="s">
        <v>27</v>
      </c>
      <c r="P263" s="22" t="s">
        <v>27</v>
      </c>
      <c r="Q263" s="22" t="s">
        <v>27</v>
      </c>
    </row>
    <row r="264" spans="1:24" ht="16.5" x14ac:dyDescent="0.25">
      <c r="A264" s="21" t="s">
        <v>318</v>
      </c>
      <c r="B264" s="22" t="s">
        <v>27</v>
      </c>
      <c r="C264" s="22" t="s">
        <v>27</v>
      </c>
      <c r="D264" s="22" t="s">
        <v>27</v>
      </c>
      <c r="E264" s="22" t="s">
        <v>27</v>
      </c>
      <c r="F264" s="21" t="s">
        <v>450</v>
      </c>
      <c r="G264" s="22" t="s">
        <v>27</v>
      </c>
      <c r="H264" s="22" t="s">
        <v>27</v>
      </c>
      <c r="I264" s="22" t="s">
        <v>27</v>
      </c>
      <c r="J264" s="22" t="s">
        <v>27</v>
      </c>
      <c r="K264" s="22" t="s">
        <v>27</v>
      </c>
      <c r="L264" s="22" t="s">
        <v>27</v>
      </c>
      <c r="M264" s="22" t="s">
        <v>27</v>
      </c>
      <c r="N264" s="22" t="s">
        <v>27</v>
      </c>
      <c r="O264" s="22" t="s">
        <v>27</v>
      </c>
      <c r="P264" s="22" t="s">
        <v>27</v>
      </c>
      <c r="Q264" s="22" t="s">
        <v>27</v>
      </c>
    </row>
    <row r="265" spans="1:24" ht="16.5" x14ac:dyDescent="0.25">
      <c r="A265" s="21" t="s">
        <v>308</v>
      </c>
      <c r="B265" s="22" t="s">
        <v>27</v>
      </c>
      <c r="C265" s="22" t="s">
        <v>27</v>
      </c>
      <c r="D265" s="22" t="s">
        <v>27</v>
      </c>
      <c r="E265" s="22" t="s">
        <v>27</v>
      </c>
      <c r="F265" s="21" t="s">
        <v>451</v>
      </c>
      <c r="G265" s="22" t="s">
        <v>27</v>
      </c>
      <c r="H265" s="22" t="s">
        <v>27</v>
      </c>
      <c r="I265" s="22" t="s">
        <v>27</v>
      </c>
      <c r="J265" s="22" t="s">
        <v>27</v>
      </c>
      <c r="K265" s="22" t="s">
        <v>27</v>
      </c>
      <c r="L265" s="22" t="s">
        <v>27</v>
      </c>
      <c r="M265" s="22" t="s">
        <v>27</v>
      </c>
      <c r="N265" s="22" t="s">
        <v>27</v>
      </c>
      <c r="O265" s="22" t="s">
        <v>27</v>
      </c>
      <c r="P265" s="22" t="s">
        <v>27</v>
      </c>
      <c r="Q265" s="22" t="s">
        <v>27</v>
      </c>
    </row>
    <row r="266" spans="1:24" ht="16.5" x14ac:dyDescent="0.25">
      <c r="A266" s="21" t="s">
        <v>359</v>
      </c>
      <c r="B266" s="22" t="s">
        <v>27</v>
      </c>
      <c r="C266" s="22" t="s">
        <v>27</v>
      </c>
      <c r="D266" s="22" t="s">
        <v>27</v>
      </c>
      <c r="E266" s="22" t="s">
        <v>27</v>
      </c>
      <c r="F266" s="21" t="s">
        <v>452</v>
      </c>
      <c r="G266" s="22" t="s">
        <v>27</v>
      </c>
      <c r="H266" s="22" t="s">
        <v>27</v>
      </c>
      <c r="I266" s="22" t="s">
        <v>27</v>
      </c>
      <c r="J266" s="22" t="s">
        <v>27</v>
      </c>
      <c r="K266" s="22" t="s">
        <v>27</v>
      </c>
      <c r="L266" s="22" t="s">
        <v>27</v>
      </c>
      <c r="M266" s="22" t="s">
        <v>27</v>
      </c>
      <c r="N266" s="22" t="s">
        <v>27</v>
      </c>
      <c r="O266" s="22" t="s">
        <v>27</v>
      </c>
      <c r="P266" s="22" t="s">
        <v>27</v>
      </c>
      <c r="Q266" s="22" t="s">
        <v>27</v>
      </c>
    </row>
    <row r="267" spans="1:24" ht="16.5" x14ac:dyDescent="0.25">
      <c r="A267" s="21" t="s">
        <v>52</v>
      </c>
      <c r="B267" s="22" t="s">
        <v>27</v>
      </c>
      <c r="C267" s="22" t="s">
        <v>27</v>
      </c>
      <c r="D267" s="22" t="s">
        <v>27</v>
      </c>
      <c r="E267" s="22" t="s">
        <v>27</v>
      </c>
      <c r="F267" s="21" t="s">
        <v>453</v>
      </c>
      <c r="G267" s="22" t="s">
        <v>27</v>
      </c>
      <c r="H267" s="22" t="s">
        <v>27</v>
      </c>
      <c r="I267" s="22" t="s">
        <v>27</v>
      </c>
      <c r="J267" s="22" t="s">
        <v>27</v>
      </c>
      <c r="K267" s="22" t="s">
        <v>27</v>
      </c>
      <c r="L267" s="22" t="s">
        <v>27</v>
      </c>
      <c r="M267" s="22" t="s">
        <v>27</v>
      </c>
      <c r="N267" s="22" t="s">
        <v>27</v>
      </c>
      <c r="O267" s="22" t="s">
        <v>27</v>
      </c>
      <c r="P267" s="22" t="s">
        <v>27</v>
      </c>
      <c r="Q267" s="22" t="s">
        <v>27</v>
      </c>
    </row>
    <row r="268" spans="1:24" ht="16.5" x14ac:dyDescent="0.25">
      <c r="A268" s="21" t="s">
        <v>105</v>
      </c>
      <c r="B268" s="22" t="s">
        <v>27</v>
      </c>
      <c r="C268" s="22" t="s">
        <v>27</v>
      </c>
      <c r="D268" s="22" t="s">
        <v>27</v>
      </c>
      <c r="E268" s="22" t="s">
        <v>27</v>
      </c>
      <c r="F268" s="21" t="s">
        <v>454</v>
      </c>
      <c r="G268" s="22" t="s">
        <v>27</v>
      </c>
      <c r="H268" s="22" t="s">
        <v>27</v>
      </c>
      <c r="I268" s="22" t="s">
        <v>27</v>
      </c>
      <c r="J268" s="22" t="s">
        <v>27</v>
      </c>
      <c r="K268" s="22" t="s">
        <v>27</v>
      </c>
      <c r="L268" s="22" t="s">
        <v>27</v>
      </c>
      <c r="M268" s="22" t="s">
        <v>27</v>
      </c>
      <c r="N268" s="22" t="s">
        <v>27</v>
      </c>
      <c r="O268" s="22" t="s">
        <v>27</v>
      </c>
      <c r="P268" s="22" t="s">
        <v>27</v>
      </c>
      <c r="Q268" s="22" t="s">
        <v>27</v>
      </c>
    </row>
    <row r="269" spans="1:24" ht="16.5" x14ac:dyDescent="0.25">
      <c r="A269" s="21" t="s">
        <v>354</v>
      </c>
      <c r="B269" s="22" t="s">
        <v>27</v>
      </c>
      <c r="C269" s="22" t="s">
        <v>27</v>
      </c>
      <c r="D269" s="22" t="s">
        <v>27</v>
      </c>
      <c r="E269" s="22" t="s">
        <v>27</v>
      </c>
      <c r="F269" s="21" t="s">
        <v>455</v>
      </c>
      <c r="G269" s="22" t="s">
        <v>27</v>
      </c>
      <c r="H269" s="22" t="s">
        <v>27</v>
      </c>
      <c r="I269" s="22" t="s">
        <v>27</v>
      </c>
      <c r="J269" s="22" t="s">
        <v>27</v>
      </c>
      <c r="K269" s="22" t="s">
        <v>27</v>
      </c>
      <c r="L269" s="22" t="s">
        <v>27</v>
      </c>
      <c r="M269" s="22" t="s">
        <v>27</v>
      </c>
      <c r="N269" s="22" t="s">
        <v>27</v>
      </c>
      <c r="O269" s="22" t="s">
        <v>27</v>
      </c>
      <c r="P269" s="22" t="s">
        <v>27</v>
      </c>
      <c r="Q269" s="22" t="s">
        <v>27</v>
      </c>
    </row>
    <row r="270" spans="1:24" ht="16.5" x14ac:dyDescent="0.25">
      <c r="A270" s="21" t="s">
        <v>374</v>
      </c>
      <c r="B270" s="22" t="s">
        <v>27</v>
      </c>
      <c r="C270" s="22" t="s">
        <v>27</v>
      </c>
      <c r="D270" s="22" t="s">
        <v>27</v>
      </c>
      <c r="E270" s="22" t="s">
        <v>27</v>
      </c>
      <c r="F270" s="21" t="s">
        <v>456</v>
      </c>
      <c r="G270" s="22" t="s">
        <v>27</v>
      </c>
      <c r="H270" s="22" t="s">
        <v>27</v>
      </c>
      <c r="I270" s="22" t="s">
        <v>27</v>
      </c>
      <c r="J270" s="22" t="s">
        <v>27</v>
      </c>
      <c r="K270" s="22" t="s">
        <v>27</v>
      </c>
      <c r="L270" s="22" t="s">
        <v>27</v>
      </c>
      <c r="M270" s="22" t="s">
        <v>27</v>
      </c>
      <c r="N270" s="22" t="s">
        <v>27</v>
      </c>
      <c r="O270" s="22" t="s">
        <v>27</v>
      </c>
      <c r="P270" s="22" t="s">
        <v>27</v>
      </c>
      <c r="Q270" s="22" t="s">
        <v>27</v>
      </c>
    </row>
    <row r="271" spans="1:24" ht="16.5" x14ac:dyDescent="0.25">
      <c r="A271" s="21" t="s">
        <v>29</v>
      </c>
      <c r="B271" s="22" t="s">
        <v>27</v>
      </c>
      <c r="C271" s="22" t="s">
        <v>27</v>
      </c>
      <c r="D271" s="22" t="s">
        <v>27</v>
      </c>
      <c r="E271" s="22" t="s">
        <v>27</v>
      </c>
      <c r="F271" s="21" t="s">
        <v>457</v>
      </c>
      <c r="G271" s="22" t="s">
        <v>27</v>
      </c>
      <c r="H271" s="22" t="s">
        <v>27</v>
      </c>
      <c r="I271" s="22" t="s">
        <v>27</v>
      </c>
      <c r="J271" s="22" t="s">
        <v>27</v>
      </c>
      <c r="K271" s="22" t="s">
        <v>27</v>
      </c>
      <c r="L271" s="22" t="s">
        <v>27</v>
      </c>
      <c r="M271" s="22" t="s">
        <v>27</v>
      </c>
      <c r="N271" s="22" t="s">
        <v>27</v>
      </c>
      <c r="O271" s="22" t="s">
        <v>27</v>
      </c>
      <c r="P271" s="22" t="s">
        <v>27</v>
      </c>
      <c r="Q271" s="22" t="s">
        <v>27</v>
      </c>
    </row>
    <row r="272" spans="1:24" ht="16.5" x14ac:dyDescent="0.25">
      <c r="A272" s="21" t="s">
        <v>42</v>
      </c>
      <c r="B272" s="22" t="s">
        <v>27</v>
      </c>
      <c r="C272" s="22" t="s">
        <v>27</v>
      </c>
      <c r="D272" s="22" t="s">
        <v>27</v>
      </c>
      <c r="E272" s="22" t="s">
        <v>27</v>
      </c>
      <c r="F272" s="21" t="s">
        <v>458</v>
      </c>
      <c r="G272" s="22" t="s">
        <v>27</v>
      </c>
      <c r="H272" s="22" t="s">
        <v>27</v>
      </c>
      <c r="I272" s="22" t="s">
        <v>27</v>
      </c>
      <c r="J272" s="22" t="s">
        <v>27</v>
      </c>
      <c r="K272" s="22" t="s">
        <v>27</v>
      </c>
      <c r="L272" s="22" t="s">
        <v>27</v>
      </c>
      <c r="M272" s="22" t="s">
        <v>27</v>
      </c>
      <c r="N272" s="22" t="s">
        <v>27</v>
      </c>
      <c r="O272" s="22" t="s">
        <v>27</v>
      </c>
      <c r="P272" s="22" t="s">
        <v>27</v>
      </c>
      <c r="Q272" s="22" t="s">
        <v>27</v>
      </c>
    </row>
    <row r="273" spans="1:17" ht="16.5" x14ac:dyDescent="0.25">
      <c r="A273" s="21" t="s">
        <v>38</v>
      </c>
      <c r="B273" s="22" t="s">
        <v>27</v>
      </c>
      <c r="C273" s="22" t="s">
        <v>27</v>
      </c>
      <c r="D273" s="22" t="s">
        <v>27</v>
      </c>
      <c r="E273" s="22" t="s">
        <v>27</v>
      </c>
      <c r="F273" s="21" t="s">
        <v>459</v>
      </c>
      <c r="G273" s="22" t="s">
        <v>27</v>
      </c>
      <c r="H273" s="22" t="s">
        <v>27</v>
      </c>
      <c r="I273" s="22" t="s">
        <v>27</v>
      </c>
      <c r="J273" s="22" t="s">
        <v>27</v>
      </c>
      <c r="K273" s="22" t="s">
        <v>27</v>
      </c>
      <c r="L273" s="22" t="s">
        <v>27</v>
      </c>
      <c r="M273" s="22" t="s">
        <v>27</v>
      </c>
      <c r="N273" s="22" t="s">
        <v>27</v>
      </c>
      <c r="O273" s="22" t="s">
        <v>27</v>
      </c>
      <c r="P273" s="22" t="s">
        <v>27</v>
      </c>
      <c r="Q273" s="22" t="s">
        <v>27</v>
      </c>
    </row>
    <row r="274" spans="1:17" ht="20.25" x14ac:dyDescent="0.3">
      <c r="A274" s="19" t="s">
        <v>460</v>
      </c>
      <c r="B274" s="15"/>
      <c r="C274" s="15"/>
      <c r="D274" s="15"/>
      <c r="E274" s="15"/>
      <c r="F274" s="15"/>
      <c r="G274" s="15"/>
      <c r="H274" s="15"/>
      <c r="I274" s="15"/>
      <c r="J274" s="15"/>
      <c r="K274" s="15"/>
      <c r="L274" s="15"/>
      <c r="M274" s="15"/>
      <c r="N274" s="15"/>
      <c r="O274" s="15"/>
      <c r="P274" s="15"/>
      <c r="Q274" s="15"/>
    </row>
    <row r="275" spans="1:17" ht="20.25" x14ac:dyDescent="0.3">
      <c r="A275" s="19" t="s">
        <v>461</v>
      </c>
      <c r="B275" s="15"/>
      <c r="C275" s="15"/>
      <c r="D275" s="15"/>
      <c r="E275" s="15"/>
      <c r="F275" s="15"/>
      <c r="G275" s="15"/>
      <c r="H275" s="15"/>
      <c r="I275" s="15"/>
      <c r="J275" s="15"/>
      <c r="K275" s="15"/>
      <c r="L275" s="15"/>
      <c r="M275" s="15"/>
      <c r="N275" s="15"/>
      <c r="O275" s="15"/>
      <c r="P275" s="15"/>
      <c r="Q275" s="15"/>
    </row>
    <row r="276" spans="1:17" ht="45" customHeight="1" x14ac:dyDescent="0.2">
      <c r="A276" s="20" t="s">
        <v>462</v>
      </c>
      <c r="B276" s="15"/>
      <c r="C276" s="15"/>
      <c r="D276" s="15"/>
      <c r="E276" s="15"/>
      <c r="F276" s="15"/>
      <c r="G276" s="15"/>
      <c r="H276" s="15"/>
      <c r="I276" s="15"/>
      <c r="J276" s="15"/>
      <c r="K276" s="15"/>
      <c r="L276" s="15"/>
      <c r="M276" s="15"/>
      <c r="N276" s="15"/>
      <c r="O276" s="15"/>
      <c r="P276" s="15"/>
      <c r="Q276" s="15"/>
    </row>
    <row r="277" spans="1:17" ht="20.25" x14ac:dyDescent="0.3">
      <c r="A277" s="19" t="s">
        <v>463</v>
      </c>
      <c r="B277" s="15"/>
      <c r="C277" s="15"/>
      <c r="D277" s="15"/>
      <c r="E277" s="15"/>
      <c r="F277" s="15"/>
      <c r="G277" s="15"/>
      <c r="H277" s="15"/>
      <c r="I277" s="15"/>
      <c r="J277" s="15"/>
      <c r="K277" s="15"/>
      <c r="L277" s="15"/>
      <c r="M277" s="15"/>
      <c r="N277" s="15"/>
      <c r="O277" s="15"/>
      <c r="P277" s="15"/>
      <c r="Q277" s="15"/>
    </row>
    <row r="278" spans="1:17" ht="45" customHeight="1" x14ac:dyDescent="0.2">
      <c r="A278" s="20" t="s">
        <v>464</v>
      </c>
      <c r="B278" s="15"/>
      <c r="C278" s="15"/>
      <c r="D278" s="15"/>
      <c r="E278" s="15"/>
      <c r="F278" s="15"/>
      <c r="G278" s="15"/>
      <c r="H278" s="15"/>
      <c r="I278" s="15"/>
      <c r="J278" s="15"/>
      <c r="K278" s="15"/>
      <c r="L278" s="15"/>
      <c r="M278" s="15"/>
      <c r="N278" s="15"/>
      <c r="O278" s="15"/>
      <c r="P278" s="15"/>
      <c r="Q278" s="15"/>
    </row>
    <row r="280" spans="1:17" ht="20.25" x14ac:dyDescent="0.3">
      <c r="A280" s="17" t="s">
        <v>27</v>
      </c>
      <c r="B280" s="18" t="s">
        <v>27</v>
      </c>
      <c r="C280" s="18" t="s">
        <v>27</v>
      </c>
      <c r="D280" s="18" t="s">
        <v>27</v>
      </c>
      <c r="E280" s="18" t="s">
        <v>27</v>
      </c>
      <c r="F280" s="18" t="s">
        <v>27</v>
      </c>
      <c r="G280" s="18" t="s">
        <v>27</v>
      </c>
      <c r="L280" s="17" t="s">
        <v>27</v>
      </c>
      <c r="M280" s="18" t="s">
        <v>27</v>
      </c>
      <c r="N280" s="18" t="s">
        <v>27</v>
      </c>
      <c r="O280" s="18" t="s">
        <v>27</v>
      </c>
      <c r="P280" s="18" t="s">
        <v>27</v>
      </c>
      <c r="Q280" s="18" t="s">
        <v>27</v>
      </c>
    </row>
    <row r="281" spans="1:17" ht="20.25" x14ac:dyDescent="0.3">
      <c r="A281" s="12" t="s">
        <v>465</v>
      </c>
      <c r="B281" s="13" t="s">
        <v>27</v>
      </c>
      <c r="C281" s="13" t="s">
        <v>27</v>
      </c>
      <c r="D281" s="13" t="s">
        <v>27</v>
      </c>
      <c r="E281" s="13" t="s">
        <v>27</v>
      </c>
      <c r="F281" s="13" t="s">
        <v>27</v>
      </c>
      <c r="G281" s="13" t="s">
        <v>27</v>
      </c>
      <c r="L281" s="12" t="s">
        <v>466</v>
      </c>
      <c r="M281" s="13" t="s">
        <v>27</v>
      </c>
      <c r="N281" s="13" t="s">
        <v>27</v>
      </c>
      <c r="O281" s="13" t="s">
        <v>27</v>
      </c>
      <c r="P281" s="13" t="s">
        <v>27</v>
      </c>
      <c r="Q281" s="13" t="s">
        <v>27</v>
      </c>
    </row>
    <row r="283" spans="1:17" ht="20.25" x14ac:dyDescent="0.3">
      <c r="A283" s="11" t="s">
        <v>27</v>
      </c>
      <c r="B283" s="11" t="s">
        <v>27</v>
      </c>
      <c r="C283" s="11" t="s">
        <v>27</v>
      </c>
      <c r="D283" s="11" t="s">
        <v>27</v>
      </c>
      <c r="E283" s="11" t="s">
        <v>27</v>
      </c>
      <c r="F283" s="11" t="s">
        <v>27</v>
      </c>
      <c r="G283" s="11" t="s">
        <v>27</v>
      </c>
      <c r="L283" s="17" t="s">
        <v>27</v>
      </c>
      <c r="M283" s="18" t="s">
        <v>27</v>
      </c>
      <c r="N283" s="18" t="s">
        <v>27</v>
      </c>
      <c r="O283" s="18" t="s">
        <v>27</v>
      </c>
      <c r="P283" s="18" t="s">
        <v>27</v>
      </c>
      <c r="Q283" s="18" t="s">
        <v>27</v>
      </c>
    </row>
    <row r="284" spans="1:17" ht="20.25" x14ac:dyDescent="0.3">
      <c r="A284" s="1" t="s">
        <v>27</v>
      </c>
      <c r="B284" s="11" t="s">
        <v>27</v>
      </c>
      <c r="C284" s="11" t="s">
        <v>27</v>
      </c>
      <c r="D284" s="11" t="s">
        <v>27</v>
      </c>
      <c r="E284" s="11" t="s">
        <v>27</v>
      </c>
      <c r="F284" s="11" t="s">
        <v>27</v>
      </c>
      <c r="G284" s="11" t="s">
        <v>27</v>
      </c>
      <c r="L284" s="12" t="s">
        <v>467</v>
      </c>
      <c r="M284" s="13" t="s">
        <v>27</v>
      </c>
      <c r="N284" s="13" t="s">
        <v>27</v>
      </c>
      <c r="O284" s="13" t="s">
        <v>27</v>
      </c>
      <c r="P284" s="13" t="s">
        <v>27</v>
      </c>
      <c r="Q284" s="13" t="s">
        <v>27</v>
      </c>
    </row>
    <row r="286" spans="1:17" ht="18.75" x14ac:dyDescent="0.3">
      <c r="B286" s="14" t="s">
        <v>468</v>
      </c>
      <c r="C286" s="15"/>
      <c r="D286" s="15"/>
    </row>
    <row r="287" spans="1:17" ht="45" customHeight="1" x14ac:dyDescent="0.2">
      <c r="A287" s="16" t="s">
        <v>469</v>
      </c>
      <c r="B287" s="15"/>
      <c r="C287" s="15"/>
      <c r="D287" s="15"/>
      <c r="E287" s="15"/>
      <c r="F287" s="15"/>
      <c r="G287" s="15"/>
      <c r="H287" s="15"/>
      <c r="I287" s="15"/>
      <c r="J287" s="15"/>
      <c r="K287" s="15"/>
      <c r="L287" s="15"/>
      <c r="M287" s="15"/>
      <c r="N287" s="15"/>
      <c r="O287" s="15"/>
      <c r="P287" s="15"/>
      <c r="Q287" s="15"/>
    </row>
    <row r="288" spans="1:17" ht="45" customHeight="1" x14ac:dyDescent="0.2">
      <c r="A288" s="16" t="s">
        <v>470</v>
      </c>
      <c r="B288" s="15"/>
      <c r="C288" s="15"/>
      <c r="D288" s="15"/>
      <c r="E288" s="15"/>
      <c r="F288" s="15"/>
      <c r="G288" s="15"/>
      <c r="H288" s="15"/>
      <c r="I288" s="15"/>
      <c r="J288" s="15"/>
      <c r="K288" s="15"/>
      <c r="L288" s="15"/>
      <c r="M288" s="15"/>
      <c r="N288" s="15"/>
      <c r="O288" s="15"/>
      <c r="P288" s="15"/>
      <c r="Q288" s="15"/>
    </row>
    <row r="289" spans="1:17" ht="45" customHeight="1" x14ac:dyDescent="0.2">
      <c r="A289" s="16" t="s">
        <v>471</v>
      </c>
      <c r="B289" s="15"/>
      <c r="C289" s="15"/>
      <c r="D289" s="15"/>
      <c r="E289" s="15"/>
      <c r="F289" s="15"/>
      <c r="G289" s="15"/>
      <c r="H289" s="15"/>
      <c r="I289" s="15"/>
      <c r="J289" s="15"/>
      <c r="K289" s="15"/>
      <c r="L289" s="15"/>
      <c r="M289" s="15"/>
      <c r="N289" s="15"/>
      <c r="O289" s="15"/>
      <c r="P289" s="15"/>
      <c r="Q289" s="15"/>
    </row>
  </sheetData>
  <mergeCells count="45">
    <mergeCell ref="A1:D1"/>
    <mergeCell ref="A2:Q2"/>
    <mergeCell ref="A3:Q3"/>
    <mergeCell ref="A4:Q4"/>
    <mergeCell ref="A5:N5"/>
    <mergeCell ref="O5:Q5"/>
    <mergeCell ref="A260:J260"/>
    <mergeCell ref="A262:Q262"/>
    <mergeCell ref="A263:E263"/>
    <mergeCell ref="F263:Q263"/>
    <mergeCell ref="A264:E264"/>
    <mergeCell ref="F264:Q264"/>
    <mergeCell ref="A265:E265"/>
    <mergeCell ref="F265:Q265"/>
    <mergeCell ref="A266:E266"/>
    <mergeCell ref="F266:Q266"/>
    <mergeCell ref="A267:E267"/>
    <mergeCell ref="F267:Q267"/>
    <mergeCell ref="A268:E268"/>
    <mergeCell ref="F268:Q268"/>
    <mergeCell ref="A269:E269"/>
    <mergeCell ref="F269:Q269"/>
    <mergeCell ref="A270:E270"/>
    <mergeCell ref="F270:Q270"/>
    <mergeCell ref="A271:E271"/>
    <mergeCell ref="F271:Q271"/>
    <mergeCell ref="A272:E272"/>
    <mergeCell ref="F272:Q272"/>
    <mergeCell ref="A273:E273"/>
    <mergeCell ref="F273:Q273"/>
    <mergeCell ref="A274:Q274"/>
    <mergeCell ref="A275:Q275"/>
    <mergeCell ref="A276:Q276"/>
    <mergeCell ref="A277:Q277"/>
    <mergeCell ref="A278:Q278"/>
    <mergeCell ref="A280:G280"/>
    <mergeCell ref="L280:Q280"/>
    <mergeCell ref="A281:G281"/>
    <mergeCell ref="L281:Q281"/>
    <mergeCell ref="L283:Q283"/>
    <mergeCell ref="L284:Q284"/>
    <mergeCell ref="B286:D286"/>
    <mergeCell ref="A287:Q287"/>
    <mergeCell ref="A288:Q288"/>
    <mergeCell ref="A289:Q289"/>
  </mergeCells>
  <conditionalFormatting sqref="J7:K259">
    <cfRule type="cellIs" dxfId="0" priority="1" operator="equal">
      <formula>0</formula>
    </cfRule>
  </conditionalFormatting>
  <dataValidations count="759">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 type="list" allowBlank="1" showErrorMessage="1" errorTitle="Неверный код страны" error="Выберите из списка!" sqref="N64">
      <formula1>Country</formula1>
    </dataValidation>
    <dataValidation type="list" allowBlank="1" showErrorMessage="1" errorTitle="Неверный код валюты" error="Выберите из списка!" sqref="L64">
      <formula1>Currency</formula1>
    </dataValidation>
    <dataValidation type="list" allowBlank="1" showErrorMessage="1" errorTitle="Неверная единицы измерения" error="Выберите из списка!" sqref="H64">
      <formula1>Units</formula1>
    </dataValidation>
    <dataValidation type="list" allowBlank="1" showErrorMessage="1" errorTitle="Неверный код страны" error="Выберите из списка!" sqref="N65">
      <formula1>Country</formula1>
    </dataValidation>
    <dataValidation type="list" allowBlank="1" showErrorMessage="1" errorTitle="Неверный код валюты" error="Выберите из списка!" sqref="L65">
      <formula1>Currency</formula1>
    </dataValidation>
    <dataValidation type="list" allowBlank="1" showErrorMessage="1" errorTitle="Неверная единицы измерения" error="Выберите из списка!" sqref="H65">
      <formula1>Units</formula1>
    </dataValidation>
    <dataValidation type="list" allowBlank="1" showErrorMessage="1" errorTitle="Неверный код страны" error="Выберите из списка!" sqref="N66">
      <formula1>Country</formula1>
    </dataValidation>
    <dataValidation type="list" allowBlank="1" showErrorMessage="1" errorTitle="Неверный код валюты" error="Выберите из списка!" sqref="L66">
      <formula1>Currency</formula1>
    </dataValidation>
    <dataValidation type="list" allowBlank="1" showErrorMessage="1" errorTitle="Неверная единицы измерения" error="Выберите из списка!" sqref="H66">
      <formula1>Units</formula1>
    </dataValidation>
    <dataValidation type="list" allowBlank="1" showErrorMessage="1" errorTitle="Неверный код страны" error="Выберите из списка!" sqref="N67">
      <formula1>Country</formula1>
    </dataValidation>
    <dataValidation type="list" allowBlank="1" showErrorMessage="1" errorTitle="Неверный код валюты" error="Выберите из списка!" sqref="L67">
      <formula1>Currency</formula1>
    </dataValidation>
    <dataValidation type="list" allowBlank="1" showErrorMessage="1" errorTitle="Неверная единицы измерения" error="Выберите из списка!" sqref="H67">
      <formula1>Units</formula1>
    </dataValidation>
    <dataValidation type="list" allowBlank="1" showErrorMessage="1" errorTitle="Неверный код страны" error="Выберите из списка!" sqref="N68">
      <formula1>Country</formula1>
    </dataValidation>
    <dataValidation type="list" allowBlank="1" showErrorMessage="1" errorTitle="Неверный код валюты" error="Выберите из списка!" sqref="L68">
      <formula1>Currency</formula1>
    </dataValidation>
    <dataValidation type="list" allowBlank="1" showErrorMessage="1" errorTitle="Неверная единицы измерения" error="Выберите из списка!" sqref="H68">
      <formula1>Units</formula1>
    </dataValidation>
    <dataValidation type="list" allowBlank="1" showErrorMessage="1" errorTitle="Неверный код страны" error="Выберите из списка!" sqref="N69">
      <formula1>Country</formula1>
    </dataValidation>
    <dataValidation type="list" allowBlank="1" showErrorMessage="1" errorTitle="Неверный код валюты" error="Выберите из списка!" sqref="L69">
      <formula1>Currency</formula1>
    </dataValidation>
    <dataValidation type="list" allowBlank="1" showErrorMessage="1" errorTitle="Неверная единицы измерения" error="Выберите из списка!" sqref="H69">
      <formula1>Units</formula1>
    </dataValidation>
    <dataValidation type="list" allowBlank="1" showErrorMessage="1" errorTitle="Неверный код страны" error="Выберите из списка!" sqref="N70">
      <formula1>Country</formula1>
    </dataValidation>
    <dataValidation type="list" allowBlank="1" showErrorMessage="1" errorTitle="Неверный код валюты" error="Выберите из списка!" sqref="L70">
      <formula1>Currency</formula1>
    </dataValidation>
    <dataValidation type="list" allowBlank="1" showErrorMessage="1" errorTitle="Неверная единицы измерения" error="Выберите из списка!" sqref="H70">
      <formula1>Units</formula1>
    </dataValidation>
    <dataValidation type="list" allowBlank="1" showErrorMessage="1" errorTitle="Неверный код страны" error="Выберите из списка!" sqref="N71">
      <formula1>Country</formula1>
    </dataValidation>
    <dataValidation type="list" allowBlank="1" showErrorMessage="1" errorTitle="Неверный код валюты" error="Выберите из списка!" sqref="L71">
      <formula1>Currency</formula1>
    </dataValidation>
    <dataValidation type="list" allowBlank="1" showErrorMessage="1" errorTitle="Неверная единицы измерения" error="Выберите из списка!" sqref="H71">
      <formula1>Units</formula1>
    </dataValidation>
    <dataValidation type="list" allowBlank="1" showErrorMessage="1" errorTitle="Неверный код страны" error="Выберите из списка!" sqref="N72">
      <formula1>Country</formula1>
    </dataValidation>
    <dataValidation type="list" allowBlank="1" showErrorMessage="1" errorTitle="Неверный код валюты" error="Выберите из списка!" sqref="L72">
      <formula1>Currency</formula1>
    </dataValidation>
    <dataValidation type="list" allowBlank="1" showErrorMessage="1" errorTitle="Неверная единицы измерения" error="Выберите из списка!" sqref="H72">
      <formula1>Units</formula1>
    </dataValidation>
    <dataValidation type="list" allowBlank="1" showErrorMessage="1" errorTitle="Неверный код страны" error="Выберите из списка!" sqref="N73">
      <formula1>Country</formula1>
    </dataValidation>
    <dataValidation type="list" allowBlank="1" showErrorMessage="1" errorTitle="Неверный код валюты" error="Выберите из списка!" sqref="L73">
      <formula1>Currency</formula1>
    </dataValidation>
    <dataValidation type="list" allowBlank="1" showErrorMessage="1" errorTitle="Неверная единицы измерения" error="Выберите из списка!" sqref="H73">
      <formula1>Units</formula1>
    </dataValidation>
    <dataValidation type="list" allowBlank="1" showErrorMessage="1" errorTitle="Неверный код страны" error="Выберите из списка!" sqref="N74">
      <formula1>Country</formula1>
    </dataValidation>
    <dataValidation type="list" allowBlank="1" showErrorMessage="1" errorTitle="Неверный код валюты" error="Выберите из списка!" sqref="L74">
      <formula1>Currency</formula1>
    </dataValidation>
    <dataValidation type="list" allowBlank="1" showErrorMessage="1" errorTitle="Неверная единицы измерения" error="Выберите из списка!" sqref="H74">
      <formula1>Units</formula1>
    </dataValidation>
    <dataValidation type="list" allowBlank="1" showErrorMessage="1" errorTitle="Неверный код страны" error="Выберите из списка!" sqref="N75">
      <formula1>Country</formula1>
    </dataValidation>
    <dataValidation type="list" allowBlank="1" showErrorMessage="1" errorTitle="Неверный код валюты" error="Выберите из списка!" sqref="L75">
      <formula1>Currency</formula1>
    </dataValidation>
    <dataValidation type="list" allowBlank="1" showErrorMessage="1" errorTitle="Неверная единицы измерения" error="Выберите из списка!" sqref="H75">
      <formula1>Units</formula1>
    </dataValidation>
    <dataValidation type="list" allowBlank="1" showErrorMessage="1" errorTitle="Неверный код страны" error="Выберите из списка!" sqref="N76">
      <formula1>Country</formula1>
    </dataValidation>
    <dataValidation type="list" allowBlank="1" showErrorMessage="1" errorTitle="Неверный код валюты" error="Выберите из списка!" sqref="L76">
      <formula1>Currency</formula1>
    </dataValidation>
    <dataValidation type="list" allowBlank="1" showErrorMessage="1" errorTitle="Неверная единицы измерения" error="Выберите из списка!" sqref="H76">
      <formula1>Units</formula1>
    </dataValidation>
    <dataValidation type="list" allowBlank="1" showErrorMessage="1" errorTitle="Неверный код страны" error="Выберите из списка!" sqref="N77">
      <formula1>Country</formula1>
    </dataValidation>
    <dataValidation type="list" allowBlank="1" showErrorMessage="1" errorTitle="Неверный код валюты" error="Выберите из списка!" sqref="L77">
      <formula1>Currency</formula1>
    </dataValidation>
    <dataValidation type="list" allowBlank="1" showErrorMessage="1" errorTitle="Неверная единицы измерения" error="Выберите из списка!" sqref="H77">
      <formula1>Units</formula1>
    </dataValidation>
    <dataValidation type="list" allowBlank="1" showErrorMessage="1" errorTitle="Неверный код страны" error="Выберите из списка!" sqref="N78">
      <formula1>Country</formula1>
    </dataValidation>
    <dataValidation type="list" allowBlank="1" showErrorMessage="1" errorTitle="Неверный код валюты" error="Выберите из списка!" sqref="L78">
      <formula1>Currency</formula1>
    </dataValidation>
    <dataValidation type="list" allowBlank="1" showErrorMessage="1" errorTitle="Неверная единицы измерения" error="Выберите из списка!" sqref="H78">
      <formula1>Units</formula1>
    </dataValidation>
    <dataValidation type="list" allowBlank="1" showErrorMessage="1" errorTitle="Неверный код страны" error="Выберите из списка!" sqref="N79">
      <formula1>Country</formula1>
    </dataValidation>
    <dataValidation type="list" allowBlank="1" showErrorMessage="1" errorTitle="Неверный код валюты" error="Выберите из списка!" sqref="L79">
      <formula1>Currency</formula1>
    </dataValidation>
    <dataValidation type="list" allowBlank="1" showErrorMessage="1" errorTitle="Неверная единицы измерения" error="Выберите из списка!" sqref="H79">
      <formula1>Units</formula1>
    </dataValidation>
    <dataValidation type="list" allowBlank="1" showErrorMessage="1" errorTitle="Неверный код страны" error="Выберите из списка!" sqref="N80">
      <formula1>Country</formula1>
    </dataValidation>
    <dataValidation type="list" allowBlank="1" showErrorMessage="1" errorTitle="Неверный код валюты" error="Выберите из списка!" sqref="L80">
      <formula1>Currency</formula1>
    </dataValidation>
    <dataValidation type="list" allowBlank="1" showErrorMessage="1" errorTitle="Неверная единицы измерения" error="Выберите из списка!" sqref="H80">
      <formula1>Units</formula1>
    </dataValidation>
    <dataValidation type="list" allowBlank="1" showErrorMessage="1" errorTitle="Неверный код страны" error="Выберите из списка!" sqref="N81">
      <formula1>Country</formula1>
    </dataValidation>
    <dataValidation type="list" allowBlank="1" showErrorMessage="1" errorTitle="Неверный код валюты" error="Выберите из списка!" sqref="L81">
      <formula1>Currency</formula1>
    </dataValidation>
    <dataValidation type="list" allowBlank="1" showErrorMessage="1" errorTitle="Неверная единицы измерения" error="Выберите из списка!" sqref="H81">
      <formula1>Units</formula1>
    </dataValidation>
    <dataValidation type="list" allowBlank="1" showErrorMessage="1" errorTitle="Неверный код страны" error="Выберите из списка!" sqref="N82">
      <formula1>Country</formula1>
    </dataValidation>
    <dataValidation type="list" allowBlank="1" showErrorMessage="1" errorTitle="Неверный код валюты" error="Выберите из списка!" sqref="L82">
      <formula1>Currency</formula1>
    </dataValidation>
    <dataValidation type="list" allowBlank="1" showErrorMessage="1" errorTitle="Неверная единицы измерения" error="Выберите из списка!" sqref="H82">
      <formula1>Units</formula1>
    </dataValidation>
    <dataValidation type="list" allowBlank="1" showErrorMessage="1" errorTitle="Неверный код страны" error="Выберите из списка!" sqref="N83">
      <formula1>Country</formula1>
    </dataValidation>
    <dataValidation type="list" allowBlank="1" showErrorMessage="1" errorTitle="Неверный код валюты" error="Выберите из списка!" sqref="L83">
      <formula1>Currency</formula1>
    </dataValidation>
    <dataValidation type="list" allowBlank="1" showErrorMessage="1" errorTitle="Неверная единицы измерения" error="Выберите из списка!" sqref="H83">
      <formula1>Units</formula1>
    </dataValidation>
    <dataValidation type="list" allowBlank="1" showErrorMessage="1" errorTitle="Неверный код страны" error="Выберите из списка!" sqref="N84">
      <formula1>Country</formula1>
    </dataValidation>
    <dataValidation type="list" allowBlank="1" showErrorMessage="1" errorTitle="Неверный код валюты" error="Выберите из списка!" sqref="L84">
      <formula1>Currency</formula1>
    </dataValidation>
    <dataValidation type="list" allowBlank="1" showErrorMessage="1" errorTitle="Неверная единицы измерения" error="Выберите из списка!" sqref="H84">
      <formula1>Units</formula1>
    </dataValidation>
    <dataValidation type="list" allowBlank="1" showErrorMessage="1" errorTitle="Неверный код страны" error="Выберите из списка!" sqref="N85">
      <formula1>Country</formula1>
    </dataValidation>
    <dataValidation type="list" allowBlank="1" showErrorMessage="1" errorTitle="Неверный код валюты" error="Выберите из списка!" sqref="L85">
      <formula1>Currency</formula1>
    </dataValidation>
    <dataValidation type="list" allowBlank="1" showErrorMessage="1" errorTitle="Неверная единицы измерения" error="Выберите из списка!" sqref="H85">
      <formula1>Units</formula1>
    </dataValidation>
    <dataValidation type="list" allowBlank="1" showErrorMessage="1" errorTitle="Неверный код страны" error="Выберите из списка!" sqref="N86">
      <formula1>Country</formula1>
    </dataValidation>
    <dataValidation type="list" allowBlank="1" showErrorMessage="1" errorTitle="Неверный код валюты" error="Выберите из списка!" sqref="L86">
      <formula1>Currency</formula1>
    </dataValidation>
    <dataValidation type="list" allowBlank="1" showErrorMessage="1" errorTitle="Неверная единицы измерения" error="Выберите из списка!" sqref="H86">
      <formula1>Units</formula1>
    </dataValidation>
    <dataValidation type="list" allowBlank="1" showErrorMessage="1" errorTitle="Неверный код страны" error="Выберите из списка!" sqref="N87">
      <formula1>Country</formula1>
    </dataValidation>
    <dataValidation type="list" allowBlank="1" showErrorMessage="1" errorTitle="Неверный код валюты" error="Выберите из списка!" sqref="L87">
      <formula1>Currency</formula1>
    </dataValidation>
    <dataValidation type="list" allowBlank="1" showErrorMessage="1" errorTitle="Неверная единицы измерения" error="Выберите из списка!" sqref="H87">
      <formula1>Units</formula1>
    </dataValidation>
    <dataValidation type="list" allowBlank="1" showErrorMessage="1" errorTitle="Неверный код страны" error="Выберите из списка!" sqref="N88">
      <formula1>Country</formula1>
    </dataValidation>
    <dataValidation type="list" allowBlank="1" showErrorMessage="1" errorTitle="Неверный код валюты" error="Выберите из списка!" sqref="L88">
      <formula1>Currency</formula1>
    </dataValidation>
    <dataValidation type="list" allowBlank="1" showErrorMessage="1" errorTitle="Неверная единицы измерения" error="Выберите из списка!" sqref="H88">
      <formula1>Units</formula1>
    </dataValidation>
    <dataValidation type="list" allowBlank="1" showErrorMessage="1" errorTitle="Неверный код страны" error="Выберите из списка!" sqref="N89">
      <formula1>Country</formula1>
    </dataValidation>
    <dataValidation type="list" allowBlank="1" showErrorMessage="1" errorTitle="Неверный код валюты" error="Выберите из списка!" sqref="L89">
      <formula1>Currency</formula1>
    </dataValidation>
    <dataValidation type="list" allowBlank="1" showErrorMessage="1" errorTitle="Неверная единицы измерения" error="Выберите из списка!" sqref="H89">
      <formula1>Units</formula1>
    </dataValidation>
    <dataValidation type="list" allowBlank="1" showErrorMessage="1" errorTitle="Неверный код страны" error="Выберите из списка!" sqref="N90">
      <formula1>Country</formula1>
    </dataValidation>
    <dataValidation type="list" allowBlank="1" showErrorMessage="1" errorTitle="Неверный код валюты" error="Выберите из списка!" sqref="L90">
      <formula1>Currency</formula1>
    </dataValidation>
    <dataValidation type="list" allowBlank="1" showErrorMessage="1" errorTitle="Неверная единицы измерения" error="Выберите из списка!" sqref="H90">
      <formula1>Units</formula1>
    </dataValidation>
    <dataValidation type="list" allowBlank="1" showErrorMessage="1" errorTitle="Неверный код страны" error="Выберите из списка!" sqref="N91">
      <formula1>Country</formula1>
    </dataValidation>
    <dataValidation type="list" allowBlank="1" showErrorMessage="1" errorTitle="Неверный код валюты" error="Выберите из списка!" sqref="L91">
      <formula1>Currency</formula1>
    </dataValidation>
    <dataValidation type="list" allowBlank="1" showErrorMessage="1" errorTitle="Неверная единицы измерения" error="Выберите из списка!" sqref="H91">
      <formula1>Units</formula1>
    </dataValidation>
    <dataValidation type="list" allowBlank="1" showErrorMessage="1" errorTitle="Неверный код страны" error="Выберите из списка!" sqref="N92">
      <formula1>Country</formula1>
    </dataValidation>
    <dataValidation type="list" allowBlank="1" showErrorMessage="1" errorTitle="Неверный код валюты" error="Выберите из списка!" sqref="L92">
      <formula1>Currency</formula1>
    </dataValidation>
    <dataValidation type="list" allowBlank="1" showErrorMessage="1" errorTitle="Неверная единицы измерения" error="Выберите из списка!" sqref="H92">
      <formula1>Units</formula1>
    </dataValidation>
    <dataValidation type="list" allowBlank="1" showErrorMessage="1" errorTitle="Неверный код страны" error="Выберите из списка!" sqref="N93">
      <formula1>Country</formula1>
    </dataValidation>
    <dataValidation type="list" allowBlank="1" showErrorMessage="1" errorTitle="Неверный код валюты" error="Выберите из списка!" sqref="L93">
      <formula1>Currency</formula1>
    </dataValidation>
    <dataValidation type="list" allowBlank="1" showErrorMessage="1" errorTitle="Неверная единицы измерения" error="Выберите из списка!" sqref="H93">
      <formula1>Units</formula1>
    </dataValidation>
    <dataValidation type="list" allowBlank="1" showErrorMessage="1" errorTitle="Неверный код страны" error="Выберите из списка!" sqref="N94">
      <formula1>Country</formula1>
    </dataValidation>
    <dataValidation type="list" allowBlank="1" showErrorMessage="1" errorTitle="Неверный код валюты" error="Выберите из списка!" sqref="L94">
      <formula1>Currency</formula1>
    </dataValidation>
    <dataValidation type="list" allowBlank="1" showErrorMessage="1" errorTitle="Неверная единицы измерения" error="Выберите из списка!" sqref="H94">
      <formula1>Units</formula1>
    </dataValidation>
    <dataValidation type="list" allowBlank="1" showErrorMessage="1" errorTitle="Неверный код страны" error="Выберите из списка!" sqref="N95">
      <formula1>Country</formula1>
    </dataValidation>
    <dataValidation type="list" allowBlank="1" showErrorMessage="1" errorTitle="Неверный код валюты" error="Выберите из списка!" sqref="L95">
      <formula1>Currency</formula1>
    </dataValidation>
    <dataValidation type="list" allowBlank="1" showErrorMessage="1" errorTitle="Неверная единицы измерения" error="Выберите из списка!" sqref="H95">
      <formula1>Units</formula1>
    </dataValidation>
    <dataValidation type="list" allowBlank="1" showErrorMessage="1" errorTitle="Неверный код страны" error="Выберите из списка!" sqref="N96">
      <formula1>Country</formula1>
    </dataValidation>
    <dataValidation type="list" allowBlank="1" showErrorMessage="1" errorTitle="Неверный код валюты" error="Выберите из списка!" sqref="L96">
      <formula1>Currency</formula1>
    </dataValidation>
    <dataValidation type="list" allowBlank="1" showErrorMessage="1" errorTitle="Неверная единицы измерения" error="Выберите из списка!" sqref="H96">
      <formula1>Units</formula1>
    </dataValidation>
    <dataValidation type="list" allowBlank="1" showErrorMessage="1" errorTitle="Неверный код страны" error="Выберите из списка!" sqref="N97">
      <formula1>Country</formula1>
    </dataValidation>
    <dataValidation type="list" allowBlank="1" showErrorMessage="1" errorTitle="Неверный код валюты" error="Выберите из списка!" sqref="L97">
      <formula1>Currency</formula1>
    </dataValidation>
    <dataValidation type="list" allowBlank="1" showErrorMessage="1" errorTitle="Неверная единицы измерения" error="Выберите из списка!" sqref="H97">
      <formula1>Units</formula1>
    </dataValidation>
    <dataValidation type="list" allowBlank="1" showErrorMessage="1" errorTitle="Неверный код страны" error="Выберите из списка!" sqref="N98">
      <formula1>Country</formula1>
    </dataValidation>
    <dataValidation type="list" allowBlank="1" showErrorMessage="1" errorTitle="Неверный код валюты" error="Выберите из списка!" sqref="L98">
      <formula1>Currency</formula1>
    </dataValidation>
    <dataValidation type="list" allowBlank="1" showErrorMessage="1" errorTitle="Неверная единицы измерения" error="Выберите из списка!" sqref="H98">
      <formula1>Units</formula1>
    </dataValidation>
    <dataValidation type="list" allowBlank="1" showErrorMessage="1" errorTitle="Неверный код страны" error="Выберите из списка!" sqref="N99">
      <formula1>Country</formula1>
    </dataValidation>
    <dataValidation type="list" allowBlank="1" showErrorMessage="1" errorTitle="Неверный код валюты" error="Выберите из списка!" sqref="L99">
      <formula1>Currency</formula1>
    </dataValidation>
    <dataValidation type="list" allowBlank="1" showErrorMessage="1" errorTitle="Неверная единицы измерения" error="Выберите из списка!" sqref="H99">
      <formula1>Units</formula1>
    </dataValidation>
    <dataValidation type="list" allowBlank="1" showErrorMessage="1" errorTitle="Неверный код страны" error="Выберите из списка!" sqref="N100">
      <formula1>Country</formula1>
    </dataValidation>
    <dataValidation type="list" allowBlank="1" showErrorMessage="1" errorTitle="Неверный код валюты" error="Выберите из списка!" sqref="L100">
      <formula1>Currency</formula1>
    </dataValidation>
    <dataValidation type="list" allowBlank="1" showErrorMessage="1" errorTitle="Неверная единицы измерения" error="Выберите из списка!" sqref="H100">
      <formula1>Units</formula1>
    </dataValidation>
    <dataValidation type="list" allowBlank="1" showErrorMessage="1" errorTitle="Неверный код страны" error="Выберите из списка!" sqref="N101">
      <formula1>Country</formula1>
    </dataValidation>
    <dataValidation type="list" allowBlank="1" showErrorMessage="1" errorTitle="Неверный код валюты" error="Выберите из списка!" sqref="L101">
      <formula1>Currency</formula1>
    </dataValidation>
    <dataValidation type="list" allowBlank="1" showErrorMessage="1" errorTitle="Неверная единицы измерения" error="Выберите из списка!" sqref="H101">
      <formula1>Units</formula1>
    </dataValidation>
    <dataValidation type="list" allowBlank="1" showErrorMessage="1" errorTitle="Неверный код страны" error="Выберите из списка!" sqref="N102">
      <formula1>Country</formula1>
    </dataValidation>
    <dataValidation type="list" allowBlank="1" showErrorMessage="1" errorTitle="Неверный код валюты" error="Выберите из списка!" sqref="L102">
      <formula1>Currency</formula1>
    </dataValidation>
    <dataValidation type="list" allowBlank="1" showErrorMessage="1" errorTitle="Неверная единицы измерения" error="Выберите из списка!" sqref="H102">
      <formula1>Units</formula1>
    </dataValidation>
    <dataValidation type="list" allowBlank="1" showErrorMessage="1" errorTitle="Неверный код страны" error="Выберите из списка!" sqref="N103">
      <formula1>Country</formula1>
    </dataValidation>
    <dataValidation type="list" allowBlank="1" showErrorMessage="1" errorTitle="Неверный код валюты" error="Выберите из списка!" sqref="L103">
      <formula1>Currency</formula1>
    </dataValidation>
    <dataValidation type="list" allowBlank="1" showErrorMessage="1" errorTitle="Неверная единицы измерения" error="Выберите из списка!" sqref="H103">
      <formula1>Units</formula1>
    </dataValidation>
    <dataValidation type="list" allowBlank="1" showErrorMessage="1" errorTitle="Неверный код страны" error="Выберите из списка!" sqref="N104">
      <formula1>Country</formula1>
    </dataValidation>
    <dataValidation type="list" allowBlank="1" showErrorMessage="1" errorTitle="Неверный код валюты" error="Выберите из списка!" sqref="L104">
      <formula1>Currency</formula1>
    </dataValidation>
    <dataValidation type="list" allowBlank="1" showErrorMessage="1" errorTitle="Неверная единицы измерения" error="Выберите из списка!" sqref="H104">
      <formula1>Units</formula1>
    </dataValidation>
    <dataValidation type="list" allowBlank="1" showErrorMessage="1" errorTitle="Неверный код страны" error="Выберите из списка!" sqref="N105">
      <formula1>Country</formula1>
    </dataValidation>
    <dataValidation type="list" allowBlank="1" showErrorMessage="1" errorTitle="Неверный код валюты" error="Выберите из списка!" sqref="L105">
      <formula1>Currency</formula1>
    </dataValidation>
    <dataValidation type="list" allowBlank="1" showErrorMessage="1" errorTitle="Неверная единицы измерения" error="Выберите из списка!" sqref="H105">
      <formula1>Units</formula1>
    </dataValidation>
    <dataValidation type="list" allowBlank="1" showErrorMessage="1" errorTitle="Неверный код страны" error="Выберите из списка!" sqref="N106">
      <formula1>Country</formula1>
    </dataValidation>
    <dataValidation type="list" allowBlank="1" showErrorMessage="1" errorTitle="Неверный код валюты" error="Выберите из списка!" sqref="L106">
      <formula1>Currency</formula1>
    </dataValidation>
    <dataValidation type="list" allowBlank="1" showErrorMessage="1" errorTitle="Неверная единицы измерения" error="Выберите из списка!" sqref="H106">
      <formula1>Units</formula1>
    </dataValidation>
    <dataValidation type="list" allowBlank="1" showErrorMessage="1" errorTitle="Неверный код страны" error="Выберите из списка!" sqref="N107">
      <formula1>Country</formula1>
    </dataValidation>
    <dataValidation type="list" allowBlank="1" showErrorMessage="1" errorTitle="Неверный код валюты" error="Выберите из списка!" sqref="L107">
      <formula1>Currency</formula1>
    </dataValidation>
    <dataValidation type="list" allowBlank="1" showErrorMessage="1" errorTitle="Неверная единицы измерения" error="Выберите из списка!" sqref="H107">
      <formula1>Units</formula1>
    </dataValidation>
    <dataValidation type="list" allowBlank="1" showErrorMessage="1" errorTitle="Неверный код страны" error="Выберите из списка!" sqref="N108">
      <formula1>Country</formula1>
    </dataValidation>
    <dataValidation type="list" allowBlank="1" showErrorMessage="1" errorTitle="Неверный код валюты" error="Выберите из списка!" sqref="L108">
      <formula1>Currency</formula1>
    </dataValidation>
    <dataValidation type="list" allowBlank="1" showErrorMessage="1" errorTitle="Неверная единицы измерения" error="Выберите из списка!" sqref="H108">
      <formula1>Units</formula1>
    </dataValidation>
    <dataValidation type="list" allowBlank="1" showErrorMessage="1" errorTitle="Неверный код страны" error="Выберите из списка!" sqref="N109">
      <formula1>Country</formula1>
    </dataValidation>
    <dataValidation type="list" allowBlank="1" showErrorMessage="1" errorTitle="Неверный код валюты" error="Выберите из списка!" sqref="L109">
      <formula1>Currency</formula1>
    </dataValidation>
    <dataValidation type="list" allowBlank="1" showErrorMessage="1" errorTitle="Неверная единицы измерения" error="Выберите из списка!" sqref="H109">
      <formula1>Units</formula1>
    </dataValidation>
    <dataValidation type="list" allowBlank="1" showErrorMessage="1" errorTitle="Неверный код страны" error="Выберите из списка!" sqref="N110">
      <formula1>Country</formula1>
    </dataValidation>
    <dataValidation type="list" allowBlank="1" showErrorMessage="1" errorTitle="Неверный код валюты" error="Выберите из списка!" sqref="L110">
      <formula1>Currency</formula1>
    </dataValidation>
    <dataValidation type="list" allowBlank="1" showErrorMessage="1" errorTitle="Неверная единицы измерения" error="Выберите из списка!" sqref="H110">
      <formula1>Units</formula1>
    </dataValidation>
    <dataValidation type="list" allowBlank="1" showErrorMessage="1" errorTitle="Неверный код страны" error="Выберите из списка!" sqref="N111">
      <formula1>Country</formula1>
    </dataValidation>
    <dataValidation type="list" allowBlank="1" showErrorMessage="1" errorTitle="Неверный код валюты" error="Выберите из списка!" sqref="L111">
      <formula1>Currency</formula1>
    </dataValidation>
    <dataValidation type="list" allowBlank="1" showErrorMessage="1" errorTitle="Неверная единицы измерения" error="Выберите из списка!" sqref="H111">
      <formula1>Units</formula1>
    </dataValidation>
    <dataValidation type="list" allowBlank="1" showErrorMessage="1" errorTitle="Неверный код страны" error="Выберите из списка!" sqref="N112">
      <formula1>Country</formula1>
    </dataValidation>
    <dataValidation type="list" allowBlank="1" showErrorMessage="1" errorTitle="Неверный код валюты" error="Выберите из списка!" sqref="L112">
      <formula1>Currency</formula1>
    </dataValidation>
    <dataValidation type="list" allowBlank="1" showErrorMessage="1" errorTitle="Неверная единицы измерения" error="Выберите из списка!" sqref="H112">
      <formula1>Units</formula1>
    </dataValidation>
    <dataValidation type="list" allowBlank="1" showErrorMessage="1" errorTitle="Неверный код страны" error="Выберите из списка!" sqref="N113">
      <formula1>Country</formula1>
    </dataValidation>
    <dataValidation type="list" allowBlank="1" showErrorMessage="1" errorTitle="Неверный код валюты" error="Выберите из списка!" sqref="L113">
      <formula1>Currency</formula1>
    </dataValidation>
    <dataValidation type="list" allowBlank="1" showErrorMessage="1" errorTitle="Неверная единицы измерения" error="Выберите из списка!" sqref="H113">
      <formula1>Units</formula1>
    </dataValidation>
    <dataValidation type="list" allowBlank="1" showErrorMessage="1" errorTitle="Неверный код страны" error="Выберите из списка!" sqref="N114">
      <formula1>Country</formula1>
    </dataValidation>
    <dataValidation type="list" allowBlank="1" showErrorMessage="1" errorTitle="Неверный код валюты" error="Выберите из списка!" sqref="L114">
      <formula1>Currency</formula1>
    </dataValidation>
    <dataValidation type="list" allowBlank="1" showErrorMessage="1" errorTitle="Неверная единицы измерения" error="Выберите из списка!" sqref="H114">
      <formula1>Units</formula1>
    </dataValidation>
    <dataValidation type="list" allowBlank="1" showErrorMessage="1" errorTitle="Неверный код страны" error="Выберите из списка!" sqref="N115">
      <formula1>Country</formula1>
    </dataValidation>
    <dataValidation type="list" allowBlank="1" showErrorMessage="1" errorTitle="Неверный код валюты" error="Выберите из списка!" sqref="L115">
      <formula1>Currency</formula1>
    </dataValidation>
    <dataValidation type="list" allowBlank="1" showErrorMessage="1" errorTitle="Неверная единицы измерения" error="Выберите из списка!" sqref="H115">
      <formula1>Units</formula1>
    </dataValidation>
    <dataValidation type="list" allowBlank="1" showErrorMessage="1" errorTitle="Неверный код страны" error="Выберите из списка!" sqref="N116">
      <formula1>Country</formula1>
    </dataValidation>
    <dataValidation type="list" allowBlank="1" showErrorMessage="1" errorTitle="Неверный код валюты" error="Выберите из списка!" sqref="L116">
      <formula1>Currency</formula1>
    </dataValidation>
    <dataValidation type="list" allowBlank="1" showErrorMessage="1" errorTitle="Неверная единицы измерения" error="Выберите из списка!" sqref="H116">
      <formula1>Units</formula1>
    </dataValidation>
    <dataValidation type="list" allowBlank="1" showErrorMessage="1" errorTitle="Неверный код страны" error="Выберите из списка!" sqref="N117">
      <formula1>Country</formula1>
    </dataValidation>
    <dataValidation type="list" allowBlank="1" showErrorMessage="1" errorTitle="Неверный код валюты" error="Выберите из списка!" sqref="L117">
      <formula1>Currency</formula1>
    </dataValidation>
    <dataValidation type="list" allowBlank="1" showErrorMessage="1" errorTitle="Неверная единицы измерения" error="Выберите из списка!" sqref="H117">
      <formula1>Units</formula1>
    </dataValidation>
    <dataValidation type="list" allowBlank="1" showErrorMessage="1" errorTitle="Неверный код страны" error="Выберите из списка!" sqref="N118">
      <formula1>Country</formula1>
    </dataValidation>
    <dataValidation type="list" allowBlank="1" showErrorMessage="1" errorTitle="Неверный код валюты" error="Выберите из списка!" sqref="L118">
      <formula1>Currency</formula1>
    </dataValidation>
    <dataValidation type="list" allowBlank="1" showErrorMessage="1" errorTitle="Неверная единицы измерения" error="Выберите из списка!" sqref="H118">
      <formula1>Units</formula1>
    </dataValidation>
    <dataValidation type="list" allowBlank="1" showErrorMessage="1" errorTitle="Неверный код страны" error="Выберите из списка!" sqref="N119">
      <formula1>Country</formula1>
    </dataValidation>
    <dataValidation type="list" allowBlank="1" showErrorMessage="1" errorTitle="Неверный код валюты" error="Выберите из списка!" sqref="L119">
      <formula1>Currency</formula1>
    </dataValidation>
    <dataValidation type="list" allowBlank="1" showErrorMessage="1" errorTitle="Неверная единицы измерения" error="Выберите из списка!" sqref="H119">
      <formula1>Units</formula1>
    </dataValidation>
    <dataValidation type="list" allowBlank="1" showErrorMessage="1" errorTitle="Неверный код страны" error="Выберите из списка!" sqref="N120">
      <formula1>Country</formula1>
    </dataValidation>
    <dataValidation type="list" allowBlank="1" showErrorMessage="1" errorTitle="Неверный код валюты" error="Выберите из списка!" sqref="L120">
      <formula1>Currency</formula1>
    </dataValidation>
    <dataValidation type="list" allowBlank="1" showErrorMessage="1" errorTitle="Неверная единицы измерения" error="Выберите из списка!" sqref="H120">
      <formula1>Units</formula1>
    </dataValidation>
    <dataValidation type="list" allowBlank="1" showErrorMessage="1" errorTitle="Неверный код страны" error="Выберите из списка!" sqref="N121">
      <formula1>Country</formula1>
    </dataValidation>
    <dataValidation type="list" allowBlank="1" showErrorMessage="1" errorTitle="Неверный код валюты" error="Выберите из списка!" sqref="L121">
      <formula1>Currency</formula1>
    </dataValidation>
    <dataValidation type="list" allowBlank="1" showErrorMessage="1" errorTitle="Неверная единицы измерения" error="Выберите из списка!" sqref="H121">
      <formula1>Units</formula1>
    </dataValidation>
    <dataValidation type="list" allowBlank="1" showErrorMessage="1" errorTitle="Неверный код страны" error="Выберите из списка!" sqref="N122">
      <formula1>Country</formula1>
    </dataValidation>
    <dataValidation type="list" allowBlank="1" showErrorMessage="1" errorTitle="Неверный код валюты" error="Выберите из списка!" sqref="L122">
      <formula1>Currency</formula1>
    </dataValidation>
    <dataValidation type="list" allowBlank="1" showErrorMessage="1" errorTitle="Неверная единицы измерения" error="Выберите из списка!" sqref="H122">
      <formula1>Units</formula1>
    </dataValidation>
    <dataValidation type="list" allowBlank="1" showErrorMessage="1" errorTitle="Неверный код страны" error="Выберите из списка!" sqref="N123">
      <formula1>Country</formula1>
    </dataValidation>
    <dataValidation type="list" allowBlank="1" showErrorMessage="1" errorTitle="Неверный код валюты" error="Выберите из списка!" sqref="L123">
      <formula1>Currency</formula1>
    </dataValidation>
    <dataValidation type="list" allowBlank="1" showErrorMessage="1" errorTitle="Неверная единицы измерения" error="Выберите из списка!" sqref="H123">
      <formula1>Units</formula1>
    </dataValidation>
    <dataValidation type="list" allowBlank="1" showErrorMessage="1" errorTitle="Неверный код страны" error="Выберите из списка!" sqref="N124">
      <formula1>Country</formula1>
    </dataValidation>
    <dataValidation type="list" allowBlank="1" showErrorMessage="1" errorTitle="Неверный код валюты" error="Выберите из списка!" sqref="L124">
      <formula1>Currency</formula1>
    </dataValidation>
    <dataValidation type="list" allowBlank="1" showErrorMessage="1" errorTitle="Неверная единицы измерения" error="Выберите из списка!" sqref="H124">
      <formula1>Units</formula1>
    </dataValidation>
    <dataValidation type="list" allowBlank="1" showErrorMessage="1" errorTitle="Неверный код страны" error="Выберите из списка!" sqref="N125">
      <formula1>Country</formula1>
    </dataValidation>
    <dataValidation type="list" allowBlank="1" showErrorMessage="1" errorTitle="Неверный код валюты" error="Выберите из списка!" sqref="L125">
      <formula1>Currency</formula1>
    </dataValidation>
    <dataValidation type="list" allowBlank="1" showErrorMessage="1" errorTitle="Неверная единицы измерения" error="Выберите из списка!" sqref="H125">
      <formula1>Units</formula1>
    </dataValidation>
    <dataValidation type="list" allowBlank="1" showErrorMessage="1" errorTitle="Неверный код страны" error="Выберите из списка!" sqref="N126">
      <formula1>Country</formula1>
    </dataValidation>
    <dataValidation type="list" allowBlank="1" showErrorMessage="1" errorTitle="Неверный код валюты" error="Выберите из списка!" sqref="L126">
      <formula1>Currency</formula1>
    </dataValidation>
    <dataValidation type="list" allowBlank="1" showErrorMessage="1" errorTitle="Неверная единицы измерения" error="Выберите из списка!" sqref="H126">
      <formula1>Units</formula1>
    </dataValidation>
    <dataValidation type="list" allowBlank="1" showErrorMessage="1" errorTitle="Неверный код страны" error="Выберите из списка!" sqref="N127">
      <formula1>Country</formula1>
    </dataValidation>
    <dataValidation type="list" allowBlank="1" showErrorMessage="1" errorTitle="Неверный код валюты" error="Выберите из списка!" sqref="L127">
      <formula1>Currency</formula1>
    </dataValidation>
    <dataValidation type="list" allowBlank="1" showErrorMessage="1" errorTitle="Неверная единицы измерения" error="Выберите из списка!" sqref="H127">
      <formula1>Units</formula1>
    </dataValidation>
    <dataValidation type="list" allowBlank="1" showErrorMessage="1" errorTitle="Неверный код страны" error="Выберите из списка!" sqref="N128">
      <formula1>Country</formula1>
    </dataValidation>
    <dataValidation type="list" allowBlank="1" showErrorMessage="1" errorTitle="Неверный код валюты" error="Выберите из списка!" sqref="L128">
      <formula1>Currency</formula1>
    </dataValidation>
    <dataValidation type="list" allowBlank="1" showErrorMessage="1" errorTitle="Неверная единицы измерения" error="Выберите из списка!" sqref="H128">
      <formula1>Units</formula1>
    </dataValidation>
    <dataValidation type="list" allowBlank="1" showErrorMessage="1" errorTitle="Неверный код страны" error="Выберите из списка!" sqref="N129">
      <formula1>Country</formula1>
    </dataValidation>
    <dataValidation type="list" allowBlank="1" showErrorMessage="1" errorTitle="Неверный код валюты" error="Выберите из списка!" sqref="L129">
      <formula1>Currency</formula1>
    </dataValidation>
    <dataValidation type="list" allowBlank="1" showErrorMessage="1" errorTitle="Неверная единицы измерения" error="Выберите из списка!" sqref="H129">
      <formula1>Units</formula1>
    </dataValidation>
    <dataValidation type="list" allowBlank="1" showErrorMessage="1" errorTitle="Неверный код страны" error="Выберите из списка!" sqref="N130">
      <formula1>Country</formula1>
    </dataValidation>
    <dataValidation type="list" allowBlank="1" showErrorMessage="1" errorTitle="Неверный код валюты" error="Выберите из списка!" sqref="L130">
      <formula1>Currency</formula1>
    </dataValidation>
    <dataValidation type="list" allowBlank="1" showErrorMessage="1" errorTitle="Неверная единицы измерения" error="Выберите из списка!" sqref="H130">
      <formula1>Units</formula1>
    </dataValidation>
    <dataValidation type="list" allowBlank="1" showErrorMessage="1" errorTitle="Неверный код страны" error="Выберите из списка!" sqref="N131">
      <formula1>Country</formula1>
    </dataValidation>
    <dataValidation type="list" allowBlank="1" showErrorMessage="1" errorTitle="Неверный код валюты" error="Выберите из списка!" sqref="L131">
      <formula1>Currency</formula1>
    </dataValidation>
    <dataValidation type="list" allowBlank="1" showErrorMessage="1" errorTitle="Неверная единицы измерения" error="Выберите из списка!" sqref="H131">
      <formula1>Units</formula1>
    </dataValidation>
    <dataValidation type="list" allowBlank="1" showErrorMessage="1" errorTitle="Неверный код страны" error="Выберите из списка!" sqref="N132">
      <formula1>Country</formula1>
    </dataValidation>
    <dataValidation type="list" allowBlank="1" showErrorMessage="1" errorTitle="Неверный код валюты" error="Выберите из списка!" sqref="L132">
      <formula1>Currency</formula1>
    </dataValidation>
    <dataValidation type="list" allowBlank="1" showErrorMessage="1" errorTitle="Неверная единицы измерения" error="Выберите из списка!" sqref="H132">
      <formula1>Units</formula1>
    </dataValidation>
    <dataValidation type="list" allowBlank="1" showErrorMessage="1" errorTitle="Неверный код страны" error="Выберите из списка!" sqref="N133">
      <formula1>Country</formula1>
    </dataValidation>
    <dataValidation type="list" allowBlank="1" showErrorMessage="1" errorTitle="Неверный код валюты" error="Выберите из списка!" sqref="L133">
      <formula1>Currency</formula1>
    </dataValidation>
    <dataValidation type="list" allowBlank="1" showErrorMessage="1" errorTitle="Неверная единицы измерения" error="Выберите из списка!" sqref="H133">
      <formula1>Units</formula1>
    </dataValidation>
    <dataValidation type="list" allowBlank="1" showErrorMessage="1" errorTitle="Неверный код страны" error="Выберите из списка!" sqref="N134">
      <formula1>Country</formula1>
    </dataValidation>
    <dataValidation type="list" allowBlank="1" showErrorMessage="1" errorTitle="Неверный код валюты" error="Выберите из списка!" sqref="L134">
      <formula1>Currency</formula1>
    </dataValidation>
    <dataValidation type="list" allowBlank="1" showErrorMessage="1" errorTitle="Неверная единицы измерения" error="Выберите из списка!" sqref="H134">
      <formula1>Units</formula1>
    </dataValidation>
    <dataValidation type="list" allowBlank="1" showErrorMessage="1" errorTitle="Неверный код страны" error="Выберите из списка!" sqref="N135">
      <formula1>Country</formula1>
    </dataValidation>
    <dataValidation type="list" allowBlank="1" showErrorMessage="1" errorTitle="Неверный код валюты" error="Выберите из списка!" sqref="L135">
      <formula1>Currency</formula1>
    </dataValidation>
    <dataValidation type="list" allowBlank="1" showErrorMessage="1" errorTitle="Неверная единицы измерения" error="Выберите из списка!" sqref="H135">
      <formula1>Units</formula1>
    </dataValidation>
    <dataValidation type="list" allowBlank="1" showErrorMessage="1" errorTitle="Неверный код страны" error="Выберите из списка!" sqref="N136">
      <formula1>Country</formula1>
    </dataValidation>
    <dataValidation type="list" allowBlank="1" showErrorMessage="1" errorTitle="Неверный код валюты" error="Выберите из списка!" sqref="L136">
      <formula1>Currency</formula1>
    </dataValidation>
    <dataValidation type="list" allowBlank="1" showErrorMessage="1" errorTitle="Неверная единицы измерения" error="Выберите из списка!" sqref="H136">
      <formula1>Units</formula1>
    </dataValidation>
    <dataValidation type="list" allowBlank="1" showErrorMessage="1" errorTitle="Неверный код страны" error="Выберите из списка!" sqref="N137">
      <formula1>Country</formula1>
    </dataValidation>
    <dataValidation type="list" allowBlank="1" showErrorMessage="1" errorTitle="Неверный код валюты" error="Выберите из списка!" sqref="L137">
      <formula1>Currency</formula1>
    </dataValidation>
    <dataValidation type="list" allowBlank="1" showErrorMessage="1" errorTitle="Неверная единицы измерения" error="Выберите из списка!" sqref="H137">
      <formula1>Units</formula1>
    </dataValidation>
    <dataValidation type="list" allowBlank="1" showErrorMessage="1" errorTitle="Неверный код страны" error="Выберите из списка!" sqref="N138">
      <formula1>Country</formula1>
    </dataValidation>
    <dataValidation type="list" allowBlank="1" showErrorMessage="1" errorTitle="Неверный код валюты" error="Выберите из списка!" sqref="L138">
      <formula1>Currency</formula1>
    </dataValidation>
    <dataValidation type="list" allowBlank="1" showErrorMessage="1" errorTitle="Неверная единицы измерения" error="Выберите из списка!" sqref="H138">
      <formula1>Units</formula1>
    </dataValidation>
    <dataValidation type="list" allowBlank="1" showErrorMessage="1" errorTitle="Неверный код страны" error="Выберите из списка!" sqref="N139">
      <formula1>Country</formula1>
    </dataValidation>
    <dataValidation type="list" allowBlank="1" showErrorMessage="1" errorTitle="Неверный код валюты" error="Выберите из списка!" sqref="L139">
      <formula1>Currency</formula1>
    </dataValidation>
    <dataValidation type="list" allowBlank="1" showErrorMessage="1" errorTitle="Неверная единицы измерения" error="Выберите из списка!" sqref="H139">
      <formula1>Units</formula1>
    </dataValidation>
    <dataValidation type="list" allowBlank="1" showErrorMessage="1" errorTitle="Неверный код страны" error="Выберите из списка!" sqref="N140">
      <formula1>Country</formula1>
    </dataValidation>
    <dataValidation type="list" allowBlank="1" showErrorMessage="1" errorTitle="Неверный код валюты" error="Выберите из списка!" sqref="L140">
      <formula1>Currency</formula1>
    </dataValidation>
    <dataValidation type="list" allowBlank="1" showErrorMessage="1" errorTitle="Неверная единицы измерения" error="Выберите из списка!" sqref="H140">
      <formula1>Units</formula1>
    </dataValidation>
    <dataValidation type="list" allowBlank="1" showErrorMessage="1" errorTitle="Неверный код страны" error="Выберите из списка!" sqref="N141">
      <formula1>Country</formula1>
    </dataValidation>
    <dataValidation type="list" allowBlank="1" showErrorMessage="1" errorTitle="Неверный код валюты" error="Выберите из списка!" sqref="L141">
      <formula1>Currency</formula1>
    </dataValidation>
    <dataValidation type="list" allowBlank="1" showErrorMessage="1" errorTitle="Неверная единицы измерения" error="Выберите из списка!" sqref="H141">
      <formula1>Units</formula1>
    </dataValidation>
    <dataValidation type="list" allowBlank="1" showErrorMessage="1" errorTitle="Неверный код страны" error="Выберите из списка!" sqref="N142">
      <formula1>Country</formula1>
    </dataValidation>
    <dataValidation type="list" allowBlank="1" showErrorMessage="1" errorTitle="Неверный код валюты" error="Выберите из списка!" sqref="L142">
      <formula1>Currency</formula1>
    </dataValidation>
    <dataValidation type="list" allowBlank="1" showErrorMessage="1" errorTitle="Неверная единицы измерения" error="Выберите из списка!" sqref="H142">
      <formula1>Units</formula1>
    </dataValidation>
    <dataValidation type="list" allowBlank="1" showErrorMessage="1" errorTitle="Неверный код страны" error="Выберите из списка!" sqref="N143">
      <formula1>Country</formula1>
    </dataValidation>
    <dataValidation type="list" allowBlank="1" showErrorMessage="1" errorTitle="Неверный код валюты" error="Выберите из списка!" sqref="L143">
      <formula1>Currency</formula1>
    </dataValidation>
    <dataValidation type="list" allowBlank="1" showErrorMessage="1" errorTitle="Неверная единицы измерения" error="Выберите из списка!" sqref="H143">
      <formula1>Units</formula1>
    </dataValidation>
    <dataValidation type="list" allowBlank="1" showErrorMessage="1" errorTitle="Неверный код страны" error="Выберите из списка!" sqref="N144">
      <formula1>Country</formula1>
    </dataValidation>
    <dataValidation type="list" allowBlank="1" showErrorMessage="1" errorTitle="Неверный код валюты" error="Выберите из списка!" sqref="L144">
      <formula1>Currency</formula1>
    </dataValidation>
    <dataValidation type="list" allowBlank="1" showErrorMessage="1" errorTitle="Неверная единицы измерения" error="Выберите из списка!" sqref="H144">
      <formula1>Units</formula1>
    </dataValidation>
    <dataValidation type="list" allowBlank="1" showErrorMessage="1" errorTitle="Неверный код страны" error="Выберите из списка!" sqref="N145">
      <formula1>Country</formula1>
    </dataValidation>
    <dataValidation type="list" allowBlank="1" showErrorMessage="1" errorTitle="Неверный код валюты" error="Выберите из списка!" sqref="L145">
      <formula1>Currency</formula1>
    </dataValidation>
    <dataValidation type="list" allowBlank="1" showErrorMessage="1" errorTitle="Неверная единицы измерения" error="Выберите из списка!" sqref="H145">
      <formula1>Units</formula1>
    </dataValidation>
    <dataValidation type="list" allowBlank="1" showErrorMessage="1" errorTitle="Неверный код страны" error="Выберите из списка!" sqref="N146">
      <formula1>Country</formula1>
    </dataValidation>
    <dataValidation type="list" allowBlank="1" showErrorMessage="1" errorTitle="Неверный код валюты" error="Выберите из списка!" sqref="L146">
      <formula1>Currency</formula1>
    </dataValidation>
    <dataValidation type="list" allowBlank="1" showErrorMessage="1" errorTitle="Неверная единицы измерения" error="Выберите из списка!" sqref="H146">
      <formula1>Units</formula1>
    </dataValidation>
    <dataValidation type="list" allowBlank="1" showErrorMessage="1" errorTitle="Неверный код страны" error="Выберите из списка!" sqref="N147">
      <formula1>Country</formula1>
    </dataValidation>
    <dataValidation type="list" allowBlank="1" showErrorMessage="1" errorTitle="Неверный код валюты" error="Выберите из списка!" sqref="L147">
      <formula1>Currency</formula1>
    </dataValidation>
    <dataValidation type="list" allowBlank="1" showErrorMessage="1" errorTitle="Неверная единицы измерения" error="Выберите из списка!" sqref="H147">
      <formula1>Units</formula1>
    </dataValidation>
    <dataValidation type="list" allowBlank="1" showErrorMessage="1" errorTitle="Неверный код страны" error="Выберите из списка!" sqref="N148">
      <formula1>Country</formula1>
    </dataValidation>
    <dataValidation type="list" allowBlank="1" showErrorMessage="1" errorTitle="Неверный код валюты" error="Выберите из списка!" sqref="L148">
      <formula1>Currency</formula1>
    </dataValidation>
    <dataValidation type="list" allowBlank="1" showErrorMessage="1" errorTitle="Неверная единицы измерения" error="Выберите из списка!" sqref="H148">
      <formula1>Units</formula1>
    </dataValidation>
    <dataValidation type="list" allowBlank="1" showErrorMessage="1" errorTitle="Неверный код страны" error="Выберите из списка!" sqref="N149">
      <formula1>Country</formula1>
    </dataValidation>
    <dataValidation type="list" allowBlank="1" showErrorMessage="1" errorTitle="Неверный код валюты" error="Выберите из списка!" sqref="L149">
      <formula1>Currency</formula1>
    </dataValidation>
    <dataValidation type="list" allowBlank="1" showErrorMessage="1" errorTitle="Неверная единицы измерения" error="Выберите из списка!" sqref="H149">
      <formula1>Units</formula1>
    </dataValidation>
    <dataValidation type="list" allowBlank="1" showErrorMessage="1" errorTitle="Неверный код страны" error="Выберите из списка!" sqref="N150">
      <formula1>Country</formula1>
    </dataValidation>
    <dataValidation type="list" allowBlank="1" showErrorMessage="1" errorTitle="Неверный код валюты" error="Выберите из списка!" sqref="L150">
      <formula1>Currency</formula1>
    </dataValidation>
    <dataValidation type="list" allowBlank="1" showErrorMessage="1" errorTitle="Неверная единицы измерения" error="Выберите из списка!" sqref="H150">
      <formula1>Units</formula1>
    </dataValidation>
    <dataValidation type="list" allowBlank="1" showErrorMessage="1" errorTitle="Неверный код страны" error="Выберите из списка!" sqref="N151">
      <formula1>Country</formula1>
    </dataValidation>
    <dataValidation type="list" allowBlank="1" showErrorMessage="1" errorTitle="Неверный код валюты" error="Выберите из списка!" sqref="L151">
      <formula1>Currency</formula1>
    </dataValidation>
    <dataValidation type="list" allowBlank="1" showErrorMessage="1" errorTitle="Неверная единицы измерения" error="Выберите из списка!" sqref="H151">
      <formula1>Units</formula1>
    </dataValidation>
    <dataValidation type="list" allowBlank="1" showErrorMessage="1" errorTitle="Неверный код страны" error="Выберите из списка!" sqref="N152">
      <formula1>Country</formula1>
    </dataValidation>
    <dataValidation type="list" allowBlank="1" showErrorMessage="1" errorTitle="Неверный код валюты" error="Выберите из списка!" sqref="L152">
      <formula1>Currency</formula1>
    </dataValidation>
    <dataValidation type="list" allowBlank="1" showErrorMessage="1" errorTitle="Неверная единицы измерения" error="Выберите из списка!" sqref="H152">
      <formula1>Units</formula1>
    </dataValidation>
    <dataValidation type="list" allowBlank="1" showErrorMessage="1" errorTitle="Неверный код страны" error="Выберите из списка!" sqref="N153">
      <formula1>Country</formula1>
    </dataValidation>
    <dataValidation type="list" allowBlank="1" showErrorMessage="1" errorTitle="Неверный код валюты" error="Выберите из списка!" sqref="L153">
      <formula1>Currency</formula1>
    </dataValidation>
    <dataValidation type="list" allowBlank="1" showErrorMessage="1" errorTitle="Неверная единицы измерения" error="Выберите из списка!" sqref="H153">
      <formula1>Units</formula1>
    </dataValidation>
    <dataValidation type="list" allowBlank="1" showErrorMessage="1" errorTitle="Неверный код страны" error="Выберите из списка!" sqref="N154">
      <formula1>Country</formula1>
    </dataValidation>
    <dataValidation type="list" allowBlank="1" showErrorMessage="1" errorTitle="Неверный код валюты" error="Выберите из списка!" sqref="L154">
      <formula1>Currency</formula1>
    </dataValidation>
    <dataValidation type="list" allowBlank="1" showErrorMessage="1" errorTitle="Неверная единицы измерения" error="Выберите из списка!" sqref="H154">
      <formula1>Units</formula1>
    </dataValidation>
    <dataValidation type="list" allowBlank="1" showErrorMessage="1" errorTitle="Неверный код страны" error="Выберите из списка!" sqref="N155">
      <formula1>Country</formula1>
    </dataValidation>
    <dataValidation type="list" allowBlank="1" showErrorMessage="1" errorTitle="Неверный код валюты" error="Выберите из списка!" sqref="L155">
      <formula1>Currency</formula1>
    </dataValidation>
    <dataValidation type="list" allowBlank="1" showErrorMessage="1" errorTitle="Неверная единицы измерения" error="Выберите из списка!" sqref="H155">
      <formula1>Units</formula1>
    </dataValidation>
    <dataValidation type="list" allowBlank="1" showErrorMessage="1" errorTitle="Неверный код страны" error="Выберите из списка!" sqref="N156">
      <formula1>Country</formula1>
    </dataValidation>
    <dataValidation type="list" allowBlank="1" showErrorMessage="1" errorTitle="Неверный код валюты" error="Выберите из списка!" sqref="L156">
      <formula1>Currency</formula1>
    </dataValidation>
    <dataValidation type="list" allowBlank="1" showErrorMessage="1" errorTitle="Неверная единицы измерения" error="Выберите из списка!" sqref="H156">
      <formula1>Units</formula1>
    </dataValidation>
    <dataValidation type="list" allowBlank="1" showErrorMessage="1" errorTitle="Неверный код страны" error="Выберите из списка!" sqref="N157">
      <formula1>Country</formula1>
    </dataValidation>
    <dataValidation type="list" allowBlank="1" showErrorMessage="1" errorTitle="Неверный код валюты" error="Выберите из списка!" sqref="L157">
      <formula1>Currency</formula1>
    </dataValidation>
    <dataValidation type="list" allowBlank="1" showErrorMessage="1" errorTitle="Неверная единицы измерения" error="Выберите из списка!" sqref="H157">
      <formula1>Units</formula1>
    </dataValidation>
    <dataValidation type="list" allowBlank="1" showErrorMessage="1" errorTitle="Неверный код страны" error="Выберите из списка!" sqref="N158">
      <formula1>Country</formula1>
    </dataValidation>
    <dataValidation type="list" allowBlank="1" showErrorMessage="1" errorTitle="Неверный код валюты" error="Выберите из списка!" sqref="L158">
      <formula1>Currency</formula1>
    </dataValidation>
    <dataValidation type="list" allowBlank="1" showErrorMessage="1" errorTitle="Неверная единицы измерения" error="Выберите из списка!" sqref="H158">
      <formula1>Units</formula1>
    </dataValidation>
    <dataValidation type="list" allowBlank="1" showErrorMessage="1" errorTitle="Неверный код страны" error="Выберите из списка!" sqref="N159">
      <formula1>Country</formula1>
    </dataValidation>
    <dataValidation type="list" allowBlank="1" showErrorMessage="1" errorTitle="Неверный код валюты" error="Выберите из списка!" sqref="L159">
      <formula1>Currency</formula1>
    </dataValidation>
    <dataValidation type="list" allowBlank="1" showErrorMessage="1" errorTitle="Неверная единицы измерения" error="Выберите из списка!" sqref="H159">
      <formula1>Units</formula1>
    </dataValidation>
    <dataValidation type="list" allowBlank="1" showErrorMessage="1" errorTitle="Неверный код страны" error="Выберите из списка!" sqref="N160">
      <formula1>Country</formula1>
    </dataValidation>
    <dataValidation type="list" allowBlank="1" showErrorMessage="1" errorTitle="Неверный код валюты" error="Выберите из списка!" sqref="L160">
      <formula1>Currency</formula1>
    </dataValidation>
    <dataValidation type="list" allowBlank="1" showErrorMessage="1" errorTitle="Неверная единицы измерения" error="Выберите из списка!" sqref="H160">
      <formula1>Units</formula1>
    </dataValidation>
    <dataValidation type="list" allowBlank="1" showErrorMessage="1" errorTitle="Неверный код страны" error="Выберите из списка!" sqref="N161">
      <formula1>Country</formula1>
    </dataValidation>
    <dataValidation type="list" allowBlank="1" showErrorMessage="1" errorTitle="Неверный код валюты" error="Выберите из списка!" sqref="L161">
      <formula1>Currency</formula1>
    </dataValidation>
    <dataValidation type="list" allowBlank="1" showErrorMessage="1" errorTitle="Неверная единицы измерения" error="Выберите из списка!" sqref="H161">
      <formula1>Units</formula1>
    </dataValidation>
    <dataValidation type="list" allowBlank="1" showErrorMessage="1" errorTitle="Неверный код страны" error="Выберите из списка!" sqref="N162">
      <formula1>Country</formula1>
    </dataValidation>
    <dataValidation type="list" allowBlank="1" showErrorMessage="1" errorTitle="Неверный код валюты" error="Выберите из списка!" sqref="L162">
      <formula1>Currency</formula1>
    </dataValidation>
    <dataValidation type="list" allowBlank="1" showErrorMessage="1" errorTitle="Неверная единицы измерения" error="Выберите из списка!" sqref="H162">
      <formula1>Units</formula1>
    </dataValidation>
    <dataValidation type="list" allowBlank="1" showErrorMessage="1" errorTitle="Неверный код страны" error="Выберите из списка!" sqref="N163">
      <formula1>Country</formula1>
    </dataValidation>
    <dataValidation type="list" allowBlank="1" showErrorMessage="1" errorTitle="Неверный код валюты" error="Выберите из списка!" sqref="L163">
      <formula1>Currency</formula1>
    </dataValidation>
    <dataValidation type="list" allowBlank="1" showErrorMessage="1" errorTitle="Неверная единицы измерения" error="Выберите из списка!" sqref="H163">
      <formula1>Units</formula1>
    </dataValidation>
    <dataValidation type="list" allowBlank="1" showErrorMessage="1" errorTitle="Неверный код страны" error="Выберите из списка!" sqref="N164">
      <formula1>Country</formula1>
    </dataValidation>
    <dataValidation type="list" allowBlank="1" showErrorMessage="1" errorTitle="Неверный код валюты" error="Выберите из списка!" sqref="L164">
      <formula1>Currency</formula1>
    </dataValidation>
    <dataValidation type="list" allowBlank="1" showErrorMessage="1" errorTitle="Неверная единицы измерения" error="Выберите из списка!" sqref="H164">
      <formula1>Units</formula1>
    </dataValidation>
    <dataValidation type="list" allowBlank="1" showErrorMessage="1" errorTitle="Неверный код страны" error="Выберите из списка!" sqref="N165">
      <formula1>Country</formula1>
    </dataValidation>
    <dataValidation type="list" allowBlank="1" showErrorMessage="1" errorTitle="Неверный код валюты" error="Выберите из списка!" sqref="L165">
      <formula1>Currency</formula1>
    </dataValidation>
    <dataValidation type="list" allowBlank="1" showErrorMessage="1" errorTitle="Неверная единицы измерения" error="Выберите из списка!" sqref="H165">
      <formula1>Units</formula1>
    </dataValidation>
    <dataValidation type="list" allowBlank="1" showErrorMessage="1" errorTitle="Неверный код страны" error="Выберите из списка!" sqref="N166">
      <formula1>Country</formula1>
    </dataValidation>
    <dataValidation type="list" allowBlank="1" showErrorMessage="1" errorTitle="Неверный код валюты" error="Выберите из списка!" sqref="L166">
      <formula1>Currency</formula1>
    </dataValidation>
    <dataValidation type="list" allowBlank="1" showErrorMessage="1" errorTitle="Неверная единицы измерения" error="Выберите из списка!" sqref="H166">
      <formula1>Units</formula1>
    </dataValidation>
    <dataValidation type="list" allowBlank="1" showErrorMessage="1" errorTitle="Неверный код страны" error="Выберите из списка!" sqref="N167">
      <formula1>Country</formula1>
    </dataValidation>
    <dataValidation type="list" allowBlank="1" showErrorMessage="1" errorTitle="Неверный код валюты" error="Выберите из списка!" sqref="L167">
      <formula1>Currency</formula1>
    </dataValidation>
    <dataValidation type="list" allowBlank="1" showErrorMessage="1" errorTitle="Неверная единицы измерения" error="Выберите из списка!" sqref="H167">
      <formula1>Units</formula1>
    </dataValidation>
    <dataValidation type="list" allowBlank="1" showErrorMessage="1" errorTitle="Неверный код страны" error="Выберите из списка!" sqref="N168">
      <formula1>Country</formula1>
    </dataValidation>
    <dataValidation type="list" allowBlank="1" showErrorMessage="1" errorTitle="Неверный код валюты" error="Выберите из списка!" sqref="L168">
      <formula1>Currency</formula1>
    </dataValidation>
    <dataValidation type="list" allowBlank="1" showErrorMessage="1" errorTitle="Неверная единицы измерения" error="Выберите из списка!" sqref="H168">
      <formula1>Units</formula1>
    </dataValidation>
    <dataValidation type="list" allowBlank="1" showErrorMessage="1" errorTitle="Неверный код страны" error="Выберите из списка!" sqref="N169">
      <formula1>Country</formula1>
    </dataValidation>
    <dataValidation type="list" allowBlank="1" showErrorMessage="1" errorTitle="Неверный код валюты" error="Выберите из списка!" sqref="L169">
      <formula1>Currency</formula1>
    </dataValidation>
    <dataValidation type="list" allowBlank="1" showErrorMessage="1" errorTitle="Неверная единицы измерения" error="Выберите из списка!" sqref="H169">
      <formula1>Units</formula1>
    </dataValidation>
    <dataValidation type="list" allowBlank="1" showErrorMessage="1" errorTitle="Неверный код страны" error="Выберите из списка!" sqref="N170">
      <formula1>Country</formula1>
    </dataValidation>
    <dataValidation type="list" allowBlank="1" showErrorMessage="1" errorTitle="Неверный код валюты" error="Выберите из списка!" sqref="L170">
      <formula1>Currency</formula1>
    </dataValidation>
    <dataValidation type="list" allowBlank="1" showErrorMessage="1" errorTitle="Неверная единицы измерения" error="Выберите из списка!" sqref="H170">
      <formula1>Units</formula1>
    </dataValidation>
    <dataValidation type="list" allowBlank="1" showErrorMessage="1" errorTitle="Неверный код страны" error="Выберите из списка!" sqref="N171">
      <formula1>Country</formula1>
    </dataValidation>
    <dataValidation type="list" allowBlank="1" showErrorMessage="1" errorTitle="Неверный код валюты" error="Выберите из списка!" sqref="L171">
      <formula1>Currency</formula1>
    </dataValidation>
    <dataValidation type="list" allowBlank="1" showErrorMessage="1" errorTitle="Неверная единицы измерения" error="Выберите из списка!" sqref="H171">
      <formula1>Units</formula1>
    </dataValidation>
    <dataValidation type="list" allowBlank="1" showErrorMessage="1" errorTitle="Неверный код страны" error="Выберите из списка!" sqref="N172">
      <formula1>Country</formula1>
    </dataValidation>
    <dataValidation type="list" allowBlank="1" showErrorMessage="1" errorTitle="Неверный код валюты" error="Выберите из списка!" sqref="L172">
      <formula1>Currency</formula1>
    </dataValidation>
    <dataValidation type="list" allowBlank="1" showErrorMessage="1" errorTitle="Неверная единицы измерения" error="Выберите из списка!" sqref="H172">
      <formula1>Units</formula1>
    </dataValidation>
    <dataValidation type="list" allowBlank="1" showErrorMessage="1" errorTitle="Неверный код страны" error="Выберите из списка!" sqref="N173">
      <formula1>Country</formula1>
    </dataValidation>
    <dataValidation type="list" allowBlank="1" showErrorMessage="1" errorTitle="Неверный код валюты" error="Выберите из списка!" sqref="L173">
      <formula1>Currency</formula1>
    </dataValidation>
    <dataValidation type="list" allowBlank="1" showErrorMessage="1" errorTitle="Неверная единицы измерения" error="Выберите из списка!" sqref="H173">
      <formula1>Units</formula1>
    </dataValidation>
    <dataValidation type="list" allowBlank="1" showErrorMessage="1" errorTitle="Неверный код страны" error="Выберите из списка!" sqref="N174">
      <formula1>Country</formula1>
    </dataValidation>
    <dataValidation type="list" allowBlank="1" showErrorMessage="1" errorTitle="Неверный код валюты" error="Выберите из списка!" sqref="L174">
      <formula1>Currency</formula1>
    </dataValidation>
    <dataValidation type="list" allowBlank="1" showErrorMessage="1" errorTitle="Неверная единицы измерения" error="Выберите из списка!" sqref="H174">
      <formula1>Units</formula1>
    </dataValidation>
    <dataValidation type="list" allowBlank="1" showErrorMessage="1" errorTitle="Неверный код страны" error="Выберите из списка!" sqref="N175">
      <formula1>Country</formula1>
    </dataValidation>
    <dataValidation type="list" allowBlank="1" showErrorMessage="1" errorTitle="Неверный код валюты" error="Выберите из списка!" sqref="L175">
      <formula1>Currency</formula1>
    </dataValidation>
    <dataValidation type="list" allowBlank="1" showErrorMessage="1" errorTitle="Неверная единицы измерения" error="Выберите из списка!" sqref="H175">
      <formula1>Units</formula1>
    </dataValidation>
    <dataValidation type="list" allowBlank="1" showErrorMessage="1" errorTitle="Неверный код страны" error="Выберите из списка!" sqref="N176">
      <formula1>Country</formula1>
    </dataValidation>
    <dataValidation type="list" allowBlank="1" showErrorMessage="1" errorTitle="Неверный код валюты" error="Выберите из списка!" sqref="L176">
      <formula1>Currency</formula1>
    </dataValidation>
    <dataValidation type="list" allowBlank="1" showErrorMessage="1" errorTitle="Неверная единицы измерения" error="Выберите из списка!" sqref="H176">
      <formula1>Units</formula1>
    </dataValidation>
    <dataValidation type="list" allowBlank="1" showErrorMessage="1" errorTitle="Неверный код страны" error="Выберите из списка!" sqref="N177">
      <formula1>Country</formula1>
    </dataValidation>
    <dataValidation type="list" allowBlank="1" showErrorMessage="1" errorTitle="Неверный код валюты" error="Выберите из списка!" sqref="L177">
      <formula1>Currency</formula1>
    </dataValidation>
    <dataValidation type="list" allowBlank="1" showErrorMessage="1" errorTitle="Неверная единицы измерения" error="Выберите из списка!" sqref="H177">
      <formula1>Units</formula1>
    </dataValidation>
    <dataValidation type="list" allowBlank="1" showErrorMessage="1" errorTitle="Неверный код страны" error="Выберите из списка!" sqref="N178">
      <formula1>Country</formula1>
    </dataValidation>
    <dataValidation type="list" allowBlank="1" showErrorMessage="1" errorTitle="Неверный код валюты" error="Выберите из списка!" sqref="L178">
      <formula1>Currency</formula1>
    </dataValidation>
    <dataValidation type="list" allowBlank="1" showErrorMessage="1" errorTitle="Неверная единицы измерения" error="Выберите из списка!" sqref="H178">
      <formula1>Units</formula1>
    </dataValidation>
    <dataValidation type="list" allowBlank="1" showErrorMessage="1" errorTitle="Неверный код страны" error="Выберите из списка!" sqref="N179">
      <formula1>Country</formula1>
    </dataValidation>
    <dataValidation type="list" allowBlank="1" showErrorMessage="1" errorTitle="Неверный код валюты" error="Выберите из списка!" sqref="L179">
      <formula1>Currency</formula1>
    </dataValidation>
    <dataValidation type="list" allowBlank="1" showErrorMessage="1" errorTitle="Неверная единицы измерения" error="Выберите из списка!" sqref="H179">
      <formula1>Units</formula1>
    </dataValidation>
    <dataValidation type="list" allowBlank="1" showErrorMessage="1" errorTitle="Неверный код страны" error="Выберите из списка!" sqref="N180">
      <formula1>Country</formula1>
    </dataValidation>
    <dataValidation type="list" allowBlank="1" showErrorMessage="1" errorTitle="Неверный код валюты" error="Выберите из списка!" sqref="L180">
      <formula1>Currency</formula1>
    </dataValidation>
    <dataValidation type="list" allowBlank="1" showErrorMessage="1" errorTitle="Неверная единицы измерения" error="Выберите из списка!" sqref="H180">
      <formula1>Units</formula1>
    </dataValidation>
    <dataValidation type="list" allowBlank="1" showErrorMessage="1" errorTitle="Неверный код страны" error="Выберите из списка!" sqref="N181">
      <formula1>Country</formula1>
    </dataValidation>
    <dataValidation type="list" allowBlank="1" showErrorMessage="1" errorTitle="Неверный код валюты" error="Выберите из списка!" sqref="L181">
      <formula1>Currency</formula1>
    </dataValidation>
    <dataValidation type="list" allowBlank="1" showErrorMessage="1" errorTitle="Неверная единицы измерения" error="Выберите из списка!" sqref="H181">
      <formula1>Units</formula1>
    </dataValidation>
    <dataValidation type="list" allowBlank="1" showErrorMessage="1" errorTitle="Неверный код страны" error="Выберите из списка!" sqref="N182">
      <formula1>Country</formula1>
    </dataValidation>
    <dataValidation type="list" allowBlank="1" showErrorMessage="1" errorTitle="Неверный код валюты" error="Выберите из списка!" sqref="L182">
      <formula1>Currency</formula1>
    </dataValidation>
    <dataValidation type="list" allowBlank="1" showErrorMessage="1" errorTitle="Неверная единицы измерения" error="Выберите из списка!" sqref="H182">
      <formula1>Units</formula1>
    </dataValidation>
    <dataValidation type="list" allowBlank="1" showErrorMessage="1" errorTitle="Неверный код страны" error="Выберите из списка!" sqref="N183">
      <formula1>Country</formula1>
    </dataValidation>
    <dataValidation type="list" allowBlank="1" showErrorMessage="1" errorTitle="Неверный код валюты" error="Выберите из списка!" sqref="L183">
      <formula1>Currency</formula1>
    </dataValidation>
    <dataValidation type="list" allowBlank="1" showErrorMessage="1" errorTitle="Неверная единицы измерения" error="Выберите из списка!" sqref="H183">
      <formula1>Units</formula1>
    </dataValidation>
    <dataValidation type="list" allowBlank="1" showErrorMessage="1" errorTitle="Неверный код страны" error="Выберите из списка!" sqref="N184">
      <formula1>Country</formula1>
    </dataValidation>
    <dataValidation type="list" allowBlank="1" showErrorMessage="1" errorTitle="Неверный код валюты" error="Выберите из списка!" sqref="L184">
      <formula1>Currency</formula1>
    </dataValidation>
    <dataValidation type="list" allowBlank="1" showErrorMessage="1" errorTitle="Неверная единицы измерения" error="Выберите из списка!" sqref="H184">
      <formula1>Units</formula1>
    </dataValidation>
    <dataValidation type="list" allowBlank="1" showErrorMessage="1" errorTitle="Неверный код страны" error="Выберите из списка!" sqref="N185">
      <formula1>Country</formula1>
    </dataValidation>
    <dataValidation type="list" allowBlank="1" showErrorMessage="1" errorTitle="Неверный код валюты" error="Выберите из списка!" sqref="L185">
      <formula1>Currency</formula1>
    </dataValidation>
    <dataValidation type="list" allowBlank="1" showErrorMessage="1" errorTitle="Неверная единицы измерения" error="Выберите из списка!" sqref="H185">
      <formula1>Units</formula1>
    </dataValidation>
    <dataValidation type="list" allowBlank="1" showErrorMessage="1" errorTitle="Неверный код страны" error="Выберите из списка!" sqref="N186">
      <formula1>Country</formula1>
    </dataValidation>
    <dataValidation type="list" allowBlank="1" showErrorMessage="1" errorTitle="Неверный код валюты" error="Выберите из списка!" sqref="L186">
      <formula1>Currency</formula1>
    </dataValidation>
    <dataValidation type="list" allowBlank="1" showErrorMessage="1" errorTitle="Неверная единицы измерения" error="Выберите из списка!" sqref="H186">
      <formula1>Units</formula1>
    </dataValidation>
    <dataValidation type="list" allowBlank="1" showErrorMessage="1" errorTitle="Неверный код страны" error="Выберите из списка!" sqref="N187">
      <formula1>Country</formula1>
    </dataValidation>
    <dataValidation type="list" allowBlank="1" showErrorMessage="1" errorTitle="Неверный код валюты" error="Выберите из списка!" sqref="L187">
      <formula1>Currency</formula1>
    </dataValidation>
    <dataValidation type="list" allowBlank="1" showErrorMessage="1" errorTitle="Неверная единицы измерения" error="Выберите из списка!" sqref="H187">
      <formula1>Units</formula1>
    </dataValidation>
    <dataValidation type="list" allowBlank="1" showErrorMessage="1" errorTitle="Неверный код страны" error="Выберите из списка!" sqref="N188">
      <formula1>Country</formula1>
    </dataValidation>
    <dataValidation type="list" allowBlank="1" showErrorMessage="1" errorTitle="Неверный код валюты" error="Выберите из списка!" sqref="L188">
      <formula1>Currency</formula1>
    </dataValidation>
    <dataValidation type="list" allowBlank="1" showErrorMessage="1" errorTitle="Неверная единицы измерения" error="Выберите из списка!" sqref="H188">
      <formula1>Units</formula1>
    </dataValidation>
    <dataValidation type="list" allowBlank="1" showErrorMessage="1" errorTitle="Неверный код страны" error="Выберите из списка!" sqref="N189">
      <formula1>Country</formula1>
    </dataValidation>
    <dataValidation type="list" allowBlank="1" showErrorMessage="1" errorTitle="Неверный код валюты" error="Выберите из списка!" sqref="L189">
      <formula1>Currency</formula1>
    </dataValidation>
    <dataValidation type="list" allowBlank="1" showErrorMessage="1" errorTitle="Неверная единицы измерения" error="Выберите из списка!" sqref="H189">
      <formula1>Units</formula1>
    </dataValidation>
    <dataValidation type="list" allowBlank="1" showErrorMessage="1" errorTitle="Неверный код страны" error="Выберите из списка!" sqref="N190">
      <formula1>Country</formula1>
    </dataValidation>
    <dataValidation type="list" allowBlank="1" showErrorMessage="1" errorTitle="Неверный код валюты" error="Выберите из списка!" sqref="L190">
      <formula1>Currency</formula1>
    </dataValidation>
    <dataValidation type="list" allowBlank="1" showErrorMessage="1" errorTitle="Неверная единицы измерения" error="Выберите из списка!" sqref="H190">
      <formula1>Units</formula1>
    </dataValidation>
    <dataValidation type="list" allowBlank="1" showErrorMessage="1" errorTitle="Неверный код страны" error="Выберите из списка!" sqref="N191">
      <formula1>Country</formula1>
    </dataValidation>
    <dataValidation type="list" allowBlank="1" showErrorMessage="1" errorTitle="Неверный код валюты" error="Выберите из списка!" sqref="L191">
      <formula1>Currency</formula1>
    </dataValidation>
    <dataValidation type="list" allowBlank="1" showErrorMessage="1" errorTitle="Неверная единицы измерения" error="Выберите из списка!" sqref="H191">
      <formula1>Units</formula1>
    </dataValidation>
    <dataValidation type="list" allowBlank="1" showErrorMessage="1" errorTitle="Неверный код страны" error="Выберите из списка!" sqref="N192">
      <formula1>Country</formula1>
    </dataValidation>
    <dataValidation type="list" allowBlank="1" showErrorMessage="1" errorTitle="Неверный код валюты" error="Выберите из списка!" sqref="L192">
      <formula1>Currency</formula1>
    </dataValidation>
    <dataValidation type="list" allowBlank="1" showErrorMessage="1" errorTitle="Неверная единицы измерения" error="Выберите из списка!" sqref="H192">
      <formula1>Units</formula1>
    </dataValidation>
    <dataValidation type="list" allowBlank="1" showErrorMessage="1" errorTitle="Неверный код страны" error="Выберите из списка!" sqref="N193">
      <formula1>Country</formula1>
    </dataValidation>
    <dataValidation type="list" allowBlank="1" showErrorMessage="1" errorTitle="Неверный код валюты" error="Выберите из списка!" sqref="L193">
      <formula1>Currency</formula1>
    </dataValidation>
    <dataValidation type="list" allowBlank="1" showErrorMessage="1" errorTitle="Неверная единицы измерения" error="Выберите из списка!" sqref="H193">
      <formula1>Units</formula1>
    </dataValidation>
    <dataValidation type="list" allowBlank="1" showErrorMessage="1" errorTitle="Неверный код страны" error="Выберите из списка!" sqref="N194">
      <formula1>Country</formula1>
    </dataValidation>
    <dataValidation type="list" allowBlank="1" showErrorMessage="1" errorTitle="Неверный код валюты" error="Выберите из списка!" sqref="L194">
      <formula1>Currency</formula1>
    </dataValidation>
    <dataValidation type="list" allowBlank="1" showErrorMessage="1" errorTitle="Неверная единицы измерения" error="Выберите из списка!" sqref="H194">
      <formula1>Units</formula1>
    </dataValidation>
    <dataValidation type="list" allowBlank="1" showErrorMessage="1" errorTitle="Неверный код страны" error="Выберите из списка!" sqref="N195">
      <formula1>Country</formula1>
    </dataValidation>
    <dataValidation type="list" allowBlank="1" showErrorMessage="1" errorTitle="Неверный код валюты" error="Выберите из списка!" sqref="L195">
      <formula1>Currency</formula1>
    </dataValidation>
    <dataValidation type="list" allowBlank="1" showErrorMessage="1" errorTitle="Неверная единицы измерения" error="Выберите из списка!" sqref="H195">
      <formula1>Units</formula1>
    </dataValidation>
    <dataValidation type="list" allowBlank="1" showErrorMessage="1" errorTitle="Неверный код страны" error="Выберите из списка!" sqref="N196">
      <formula1>Country</formula1>
    </dataValidation>
    <dataValidation type="list" allowBlank="1" showErrorMessage="1" errorTitle="Неверный код валюты" error="Выберите из списка!" sqref="L196">
      <formula1>Currency</formula1>
    </dataValidation>
    <dataValidation type="list" allowBlank="1" showErrorMessage="1" errorTitle="Неверная единицы измерения" error="Выберите из списка!" sqref="H196">
      <formula1>Units</formula1>
    </dataValidation>
    <dataValidation type="list" allowBlank="1" showErrorMessage="1" errorTitle="Неверный код страны" error="Выберите из списка!" sqref="N197">
      <formula1>Country</formula1>
    </dataValidation>
    <dataValidation type="list" allowBlank="1" showErrorMessage="1" errorTitle="Неверный код валюты" error="Выберите из списка!" sqref="L197">
      <formula1>Currency</formula1>
    </dataValidation>
    <dataValidation type="list" allowBlank="1" showErrorMessage="1" errorTitle="Неверная единицы измерения" error="Выберите из списка!" sqref="H197">
      <formula1>Units</formula1>
    </dataValidation>
    <dataValidation type="list" allowBlank="1" showErrorMessage="1" errorTitle="Неверный код страны" error="Выберите из списка!" sqref="N198">
      <formula1>Country</formula1>
    </dataValidation>
    <dataValidation type="list" allowBlank="1" showErrorMessage="1" errorTitle="Неверный код валюты" error="Выберите из списка!" sqref="L198">
      <formula1>Currency</formula1>
    </dataValidation>
    <dataValidation type="list" allowBlank="1" showErrorMessage="1" errorTitle="Неверная единицы измерения" error="Выберите из списка!" sqref="H198">
      <formula1>Units</formula1>
    </dataValidation>
    <dataValidation type="list" allowBlank="1" showErrorMessage="1" errorTitle="Неверный код страны" error="Выберите из списка!" sqref="N199">
      <formula1>Country</formula1>
    </dataValidation>
    <dataValidation type="list" allowBlank="1" showErrorMessage="1" errorTitle="Неверный код валюты" error="Выберите из списка!" sqref="L199">
      <formula1>Currency</formula1>
    </dataValidation>
    <dataValidation type="list" allowBlank="1" showErrorMessage="1" errorTitle="Неверная единицы измерения" error="Выберите из списка!" sqref="H199">
      <formula1>Units</formula1>
    </dataValidation>
    <dataValidation type="list" allowBlank="1" showErrorMessage="1" errorTitle="Неверный код страны" error="Выберите из списка!" sqref="N200">
      <formula1>Country</formula1>
    </dataValidation>
    <dataValidation type="list" allowBlank="1" showErrorMessage="1" errorTitle="Неверный код валюты" error="Выберите из списка!" sqref="L200">
      <formula1>Currency</formula1>
    </dataValidation>
    <dataValidation type="list" allowBlank="1" showErrorMessage="1" errorTitle="Неверная единицы измерения" error="Выберите из списка!" sqref="H200">
      <formula1>Units</formula1>
    </dataValidation>
    <dataValidation type="list" allowBlank="1" showErrorMessage="1" errorTitle="Неверный код страны" error="Выберите из списка!" sqref="N201">
      <formula1>Country</formula1>
    </dataValidation>
    <dataValidation type="list" allowBlank="1" showErrorMessage="1" errorTitle="Неверный код валюты" error="Выберите из списка!" sqref="L201">
      <formula1>Currency</formula1>
    </dataValidation>
    <dataValidation type="list" allowBlank="1" showErrorMessage="1" errorTitle="Неверная единицы измерения" error="Выберите из списка!" sqref="H201">
      <formula1>Units</formula1>
    </dataValidation>
    <dataValidation type="list" allowBlank="1" showErrorMessage="1" errorTitle="Неверный код страны" error="Выберите из списка!" sqref="N202">
      <formula1>Country</formula1>
    </dataValidation>
    <dataValidation type="list" allowBlank="1" showErrorMessage="1" errorTitle="Неверный код валюты" error="Выберите из списка!" sqref="L202">
      <formula1>Currency</formula1>
    </dataValidation>
    <dataValidation type="list" allowBlank="1" showErrorMessage="1" errorTitle="Неверная единицы измерения" error="Выберите из списка!" sqref="H202">
      <formula1>Units</formula1>
    </dataValidation>
    <dataValidation type="list" allowBlank="1" showErrorMessage="1" errorTitle="Неверный код страны" error="Выберите из списка!" sqref="N203">
      <formula1>Country</formula1>
    </dataValidation>
    <dataValidation type="list" allowBlank="1" showErrorMessage="1" errorTitle="Неверный код валюты" error="Выберите из списка!" sqref="L203">
      <formula1>Currency</formula1>
    </dataValidation>
    <dataValidation type="list" allowBlank="1" showErrorMessage="1" errorTitle="Неверная единицы измерения" error="Выберите из списка!" sqref="H203">
      <formula1>Units</formula1>
    </dataValidation>
    <dataValidation type="list" allowBlank="1" showErrorMessage="1" errorTitle="Неверный код страны" error="Выберите из списка!" sqref="N204">
      <formula1>Country</formula1>
    </dataValidation>
    <dataValidation type="list" allowBlank="1" showErrorMessage="1" errorTitle="Неверный код валюты" error="Выберите из списка!" sqref="L204">
      <formula1>Currency</formula1>
    </dataValidation>
    <dataValidation type="list" allowBlank="1" showErrorMessage="1" errorTitle="Неверная единицы измерения" error="Выберите из списка!" sqref="H204">
      <formula1>Units</formula1>
    </dataValidation>
    <dataValidation type="list" allowBlank="1" showErrorMessage="1" errorTitle="Неверный код страны" error="Выберите из списка!" sqref="N205">
      <formula1>Country</formula1>
    </dataValidation>
    <dataValidation type="list" allowBlank="1" showErrorMessage="1" errorTitle="Неверный код валюты" error="Выберите из списка!" sqref="L205">
      <formula1>Currency</formula1>
    </dataValidation>
    <dataValidation type="list" allowBlank="1" showErrorMessage="1" errorTitle="Неверная единицы измерения" error="Выберите из списка!" sqref="H205">
      <formula1>Units</formula1>
    </dataValidation>
    <dataValidation type="list" allowBlank="1" showErrorMessage="1" errorTitle="Неверный код страны" error="Выберите из списка!" sqref="N206">
      <formula1>Country</formula1>
    </dataValidation>
    <dataValidation type="list" allowBlank="1" showErrorMessage="1" errorTitle="Неверный код валюты" error="Выберите из списка!" sqref="L206">
      <formula1>Currency</formula1>
    </dataValidation>
    <dataValidation type="list" allowBlank="1" showErrorMessage="1" errorTitle="Неверная единицы измерения" error="Выберите из списка!" sqref="H206">
      <formula1>Units</formula1>
    </dataValidation>
    <dataValidation type="list" allowBlank="1" showErrorMessage="1" errorTitle="Неверный код страны" error="Выберите из списка!" sqref="N207">
      <formula1>Country</formula1>
    </dataValidation>
    <dataValidation type="list" allowBlank="1" showErrorMessage="1" errorTitle="Неверный код валюты" error="Выберите из списка!" sqref="L207">
      <formula1>Currency</formula1>
    </dataValidation>
    <dataValidation type="list" allowBlank="1" showErrorMessage="1" errorTitle="Неверная единицы измерения" error="Выберите из списка!" sqref="H207">
      <formula1>Units</formula1>
    </dataValidation>
    <dataValidation type="list" allowBlank="1" showErrorMessage="1" errorTitle="Неверный код страны" error="Выберите из списка!" sqref="N208">
      <formula1>Country</formula1>
    </dataValidation>
    <dataValidation type="list" allowBlank="1" showErrorMessage="1" errorTitle="Неверный код валюты" error="Выберите из списка!" sqref="L208">
      <formula1>Currency</formula1>
    </dataValidation>
    <dataValidation type="list" allowBlank="1" showErrorMessage="1" errorTitle="Неверная единицы измерения" error="Выберите из списка!" sqref="H208">
      <formula1>Units</formula1>
    </dataValidation>
    <dataValidation type="list" allowBlank="1" showErrorMessage="1" errorTitle="Неверный код страны" error="Выберите из списка!" sqref="N209">
      <formula1>Country</formula1>
    </dataValidation>
    <dataValidation type="list" allowBlank="1" showErrorMessage="1" errorTitle="Неверный код валюты" error="Выберите из списка!" sqref="L209">
      <formula1>Currency</formula1>
    </dataValidation>
    <dataValidation type="list" allowBlank="1" showErrorMessage="1" errorTitle="Неверная единицы измерения" error="Выберите из списка!" sqref="H209">
      <formula1>Units</formula1>
    </dataValidation>
    <dataValidation type="list" allowBlank="1" showErrorMessage="1" errorTitle="Неверный код страны" error="Выберите из списка!" sqref="N210">
      <formula1>Country</formula1>
    </dataValidation>
    <dataValidation type="list" allowBlank="1" showErrorMessage="1" errorTitle="Неверный код валюты" error="Выберите из списка!" sqref="L210">
      <formula1>Currency</formula1>
    </dataValidation>
    <dataValidation type="list" allowBlank="1" showErrorMessage="1" errorTitle="Неверная единицы измерения" error="Выберите из списка!" sqref="H210">
      <formula1>Units</formula1>
    </dataValidation>
    <dataValidation type="list" allowBlank="1" showErrorMessage="1" errorTitle="Неверный код страны" error="Выберите из списка!" sqref="N211">
      <formula1>Country</formula1>
    </dataValidation>
    <dataValidation type="list" allowBlank="1" showErrorMessage="1" errorTitle="Неверный код валюты" error="Выберите из списка!" sqref="L211">
      <formula1>Currency</formula1>
    </dataValidation>
    <dataValidation type="list" allowBlank="1" showErrorMessage="1" errorTitle="Неверная единицы измерения" error="Выберите из списка!" sqref="H211">
      <formula1>Units</formula1>
    </dataValidation>
    <dataValidation type="list" allowBlank="1" showErrorMessage="1" errorTitle="Неверный код страны" error="Выберите из списка!" sqref="N212">
      <formula1>Country</formula1>
    </dataValidation>
    <dataValidation type="list" allowBlank="1" showErrorMessage="1" errorTitle="Неверный код валюты" error="Выберите из списка!" sqref="L212">
      <formula1>Currency</formula1>
    </dataValidation>
    <dataValidation type="list" allowBlank="1" showErrorMessage="1" errorTitle="Неверная единицы измерения" error="Выберите из списка!" sqref="H212">
      <formula1>Units</formula1>
    </dataValidation>
    <dataValidation type="list" allowBlank="1" showErrorMessage="1" errorTitle="Неверный код страны" error="Выберите из списка!" sqref="N213">
      <formula1>Country</formula1>
    </dataValidation>
    <dataValidation type="list" allowBlank="1" showErrorMessage="1" errorTitle="Неверный код валюты" error="Выберите из списка!" sqref="L213">
      <formula1>Currency</formula1>
    </dataValidation>
    <dataValidation type="list" allowBlank="1" showErrorMessage="1" errorTitle="Неверная единицы измерения" error="Выберите из списка!" sqref="H213">
      <formula1>Units</formula1>
    </dataValidation>
    <dataValidation type="list" allowBlank="1" showErrorMessage="1" errorTitle="Неверный код страны" error="Выберите из списка!" sqref="N214">
      <formula1>Country</formula1>
    </dataValidation>
    <dataValidation type="list" allowBlank="1" showErrorMessage="1" errorTitle="Неверный код валюты" error="Выберите из списка!" sqref="L214">
      <formula1>Currency</formula1>
    </dataValidation>
    <dataValidation type="list" allowBlank="1" showErrorMessage="1" errorTitle="Неверная единицы измерения" error="Выберите из списка!" sqref="H214">
      <formula1>Units</formula1>
    </dataValidation>
    <dataValidation type="list" allowBlank="1" showErrorMessage="1" errorTitle="Неверный код страны" error="Выберите из списка!" sqref="N215">
      <formula1>Country</formula1>
    </dataValidation>
    <dataValidation type="list" allowBlank="1" showErrorMessage="1" errorTitle="Неверный код валюты" error="Выберите из списка!" sqref="L215">
      <formula1>Currency</formula1>
    </dataValidation>
    <dataValidation type="list" allowBlank="1" showErrorMessage="1" errorTitle="Неверная единицы измерения" error="Выберите из списка!" sqref="H215">
      <formula1>Units</formula1>
    </dataValidation>
    <dataValidation type="list" allowBlank="1" showErrorMessage="1" errorTitle="Неверный код страны" error="Выберите из списка!" sqref="N216">
      <formula1>Country</formula1>
    </dataValidation>
    <dataValidation type="list" allowBlank="1" showErrorMessage="1" errorTitle="Неверный код валюты" error="Выберите из списка!" sqref="L216">
      <formula1>Currency</formula1>
    </dataValidation>
    <dataValidation type="list" allowBlank="1" showErrorMessage="1" errorTitle="Неверная единицы измерения" error="Выберите из списка!" sqref="H216">
      <formula1>Units</formula1>
    </dataValidation>
    <dataValidation type="list" allowBlank="1" showErrorMessage="1" errorTitle="Неверный код страны" error="Выберите из списка!" sqref="N217">
      <formula1>Country</formula1>
    </dataValidation>
    <dataValidation type="list" allowBlank="1" showErrorMessage="1" errorTitle="Неверный код валюты" error="Выберите из списка!" sqref="L217">
      <formula1>Currency</formula1>
    </dataValidation>
    <dataValidation type="list" allowBlank="1" showErrorMessage="1" errorTitle="Неверная единицы измерения" error="Выберите из списка!" sqref="H217">
      <formula1>Units</formula1>
    </dataValidation>
    <dataValidation type="list" allowBlank="1" showErrorMessage="1" errorTitle="Неверный код страны" error="Выберите из списка!" sqref="N218">
      <formula1>Country</formula1>
    </dataValidation>
    <dataValidation type="list" allowBlank="1" showErrorMessage="1" errorTitle="Неверный код валюты" error="Выберите из списка!" sqref="L218">
      <formula1>Currency</formula1>
    </dataValidation>
    <dataValidation type="list" allowBlank="1" showErrorMessage="1" errorTitle="Неверная единицы измерения" error="Выберите из списка!" sqref="H218">
      <formula1>Units</formula1>
    </dataValidation>
    <dataValidation type="list" allowBlank="1" showErrorMessage="1" errorTitle="Неверный код страны" error="Выберите из списка!" sqref="N219">
      <formula1>Country</formula1>
    </dataValidation>
    <dataValidation type="list" allowBlank="1" showErrorMessage="1" errorTitle="Неверный код валюты" error="Выберите из списка!" sqref="L219">
      <formula1>Currency</formula1>
    </dataValidation>
    <dataValidation type="list" allowBlank="1" showErrorMessage="1" errorTitle="Неверная единицы измерения" error="Выберите из списка!" sqref="H219">
      <formula1>Units</formula1>
    </dataValidation>
    <dataValidation type="list" allowBlank="1" showErrorMessage="1" errorTitle="Неверный код страны" error="Выберите из списка!" sqref="N220">
      <formula1>Country</formula1>
    </dataValidation>
    <dataValidation type="list" allowBlank="1" showErrorMessage="1" errorTitle="Неверный код валюты" error="Выберите из списка!" sqref="L220">
      <formula1>Currency</formula1>
    </dataValidation>
    <dataValidation type="list" allowBlank="1" showErrorMessage="1" errorTitle="Неверная единицы измерения" error="Выберите из списка!" sqref="H220">
      <formula1>Units</formula1>
    </dataValidation>
    <dataValidation type="list" allowBlank="1" showErrorMessage="1" errorTitle="Неверный код страны" error="Выберите из списка!" sqref="N221">
      <formula1>Country</formula1>
    </dataValidation>
    <dataValidation type="list" allowBlank="1" showErrorMessage="1" errorTitle="Неверный код валюты" error="Выберите из списка!" sqref="L221">
      <formula1>Currency</formula1>
    </dataValidation>
    <dataValidation type="list" allowBlank="1" showErrorMessage="1" errorTitle="Неверная единицы измерения" error="Выберите из списка!" sqref="H221">
      <formula1>Units</formula1>
    </dataValidation>
    <dataValidation type="list" allowBlank="1" showErrorMessage="1" errorTitle="Неверный код страны" error="Выберите из списка!" sqref="N222">
      <formula1>Country</formula1>
    </dataValidation>
    <dataValidation type="list" allowBlank="1" showErrorMessage="1" errorTitle="Неверный код валюты" error="Выберите из списка!" sqref="L222">
      <formula1>Currency</formula1>
    </dataValidation>
    <dataValidation type="list" allowBlank="1" showErrorMessage="1" errorTitle="Неверная единицы измерения" error="Выберите из списка!" sqref="H222">
      <formula1>Units</formula1>
    </dataValidation>
    <dataValidation type="list" allowBlank="1" showErrorMessage="1" errorTitle="Неверный код страны" error="Выберите из списка!" sqref="N223">
      <formula1>Country</formula1>
    </dataValidation>
    <dataValidation type="list" allowBlank="1" showErrorMessage="1" errorTitle="Неверный код валюты" error="Выберите из списка!" sqref="L223">
      <formula1>Currency</formula1>
    </dataValidation>
    <dataValidation type="list" allowBlank="1" showErrorMessage="1" errorTitle="Неверная единицы измерения" error="Выберите из списка!" sqref="H223">
      <formula1>Units</formula1>
    </dataValidation>
    <dataValidation type="list" allowBlank="1" showErrorMessage="1" errorTitle="Неверный код страны" error="Выберите из списка!" sqref="N224">
      <formula1>Country</formula1>
    </dataValidation>
    <dataValidation type="list" allowBlank="1" showErrorMessage="1" errorTitle="Неверный код валюты" error="Выберите из списка!" sqref="L224">
      <formula1>Currency</formula1>
    </dataValidation>
    <dataValidation type="list" allowBlank="1" showErrorMessage="1" errorTitle="Неверная единицы измерения" error="Выберите из списка!" sqref="H224">
      <formula1>Units</formula1>
    </dataValidation>
    <dataValidation type="list" allowBlank="1" showErrorMessage="1" errorTitle="Неверный код страны" error="Выберите из списка!" sqref="N225">
      <formula1>Country</formula1>
    </dataValidation>
    <dataValidation type="list" allowBlank="1" showErrorMessage="1" errorTitle="Неверный код валюты" error="Выберите из списка!" sqref="L225">
      <formula1>Currency</formula1>
    </dataValidation>
    <dataValidation type="list" allowBlank="1" showErrorMessage="1" errorTitle="Неверная единицы измерения" error="Выберите из списка!" sqref="H225">
      <formula1>Units</formula1>
    </dataValidation>
    <dataValidation type="list" allowBlank="1" showErrorMessage="1" errorTitle="Неверный код страны" error="Выберите из списка!" sqref="N226">
      <formula1>Country</formula1>
    </dataValidation>
    <dataValidation type="list" allowBlank="1" showErrorMessage="1" errorTitle="Неверный код валюты" error="Выберите из списка!" sqref="L226">
      <formula1>Currency</formula1>
    </dataValidation>
    <dataValidation type="list" allowBlank="1" showErrorMessage="1" errorTitle="Неверная единицы измерения" error="Выберите из списка!" sqref="H226">
      <formula1>Units</formula1>
    </dataValidation>
    <dataValidation type="list" allowBlank="1" showErrorMessage="1" errorTitle="Неверный код страны" error="Выберите из списка!" sqref="N227">
      <formula1>Country</formula1>
    </dataValidation>
    <dataValidation type="list" allowBlank="1" showErrorMessage="1" errorTitle="Неверный код валюты" error="Выберите из списка!" sqref="L227">
      <formula1>Currency</formula1>
    </dataValidation>
    <dataValidation type="list" allowBlank="1" showErrorMessage="1" errorTitle="Неверная единицы измерения" error="Выберите из списка!" sqref="H227">
      <formula1>Units</formula1>
    </dataValidation>
    <dataValidation type="list" allowBlank="1" showErrorMessage="1" errorTitle="Неверный код страны" error="Выберите из списка!" sqref="N228">
      <formula1>Country</formula1>
    </dataValidation>
    <dataValidation type="list" allowBlank="1" showErrorMessage="1" errorTitle="Неверный код валюты" error="Выберите из списка!" sqref="L228">
      <formula1>Currency</formula1>
    </dataValidation>
    <dataValidation type="list" allowBlank="1" showErrorMessage="1" errorTitle="Неверная единицы измерения" error="Выберите из списка!" sqref="H228">
      <formula1>Units</formula1>
    </dataValidation>
    <dataValidation type="list" allowBlank="1" showErrorMessage="1" errorTitle="Неверный код страны" error="Выберите из списка!" sqref="N229">
      <formula1>Country</formula1>
    </dataValidation>
    <dataValidation type="list" allowBlank="1" showErrorMessage="1" errorTitle="Неверный код валюты" error="Выберите из списка!" sqref="L229">
      <formula1>Currency</formula1>
    </dataValidation>
    <dataValidation type="list" allowBlank="1" showErrorMessage="1" errorTitle="Неверная единицы измерения" error="Выберите из списка!" sqref="H229">
      <formula1>Units</formula1>
    </dataValidation>
    <dataValidation type="list" allowBlank="1" showErrorMessage="1" errorTitle="Неверный код страны" error="Выберите из списка!" sqref="N230">
      <formula1>Country</formula1>
    </dataValidation>
    <dataValidation type="list" allowBlank="1" showErrorMessage="1" errorTitle="Неверный код валюты" error="Выберите из списка!" sqref="L230">
      <formula1>Currency</formula1>
    </dataValidation>
    <dataValidation type="list" allowBlank="1" showErrorMessage="1" errorTitle="Неверная единицы измерения" error="Выберите из списка!" sqref="H230">
      <formula1>Units</formula1>
    </dataValidation>
    <dataValidation type="list" allowBlank="1" showErrorMessage="1" errorTitle="Неверный код страны" error="Выберите из списка!" sqref="N231">
      <formula1>Country</formula1>
    </dataValidation>
    <dataValidation type="list" allowBlank="1" showErrorMessage="1" errorTitle="Неверный код валюты" error="Выберите из списка!" sqref="L231">
      <formula1>Currency</formula1>
    </dataValidation>
    <dataValidation type="list" allowBlank="1" showErrorMessage="1" errorTitle="Неверная единицы измерения" error="Выберите из списка!" sqref="H231">
      <formula1>Units</formula1>
    </dataValidation>
    <dataValidation type="list" allowBlank="1" showErrorMessage="1" errorTitle="Неверный код страны" error="Выберите из списка!" sqref="N232">
      <formula1>Country</formula1>
    </dataValidation>
    <dataValidation type="list" allowBlank="1" showErrorMessage="1" errorTitle="Неверный код валюты" error="Выберите из списка!" sqref="L232">
      <formula1>Currency</formula1>
    </dataValidation>
    <dataValidation type="list" allowBlank="1" showErrorMessage="1" errorTitle="Неверная единицы измерения" error="Выберите из списка!" sqref="H232">
      <formula1>Units</formula1>
    </dataValidation>
    <dataValidation type="list" allowBlank="1" showErrorMessage="1" errorTitle="Неверный код страны" error="Выберите из списка!" sqref="N233">
      <formula1>Country</formula1>
    </dataValidation>
    <dataValidation type="list" allowBlank="1" showErrorMessage="1" errorTitle="Неверный код валюты" error="Выберите из списка!" sqref="L233">
      <formula1>Currency</formula1>
    </dataValidation>
    <dataValidation type="list" allowBlank="1" showErrorMessage="1" errorTitle="Неверная единицы измерения" error="Выберите из списка!" sqref="H233">
      <formula1>Units</formula1>
    </dataValidation>
    <dataValidation type="list" allowBlank="1" showErrorMessage="1" errorTitle="Неверный код страны" error="Выберите из списка!" sqref="N234">
      <formula1>Country</formula1>
    </dataValidation>
    <dataValidation type="list" allowBlank="1" showErrorMessage="1" errorTitle="Неверный код валюты" error="Выберите из списка!" sqref="L234">
      <formula1>Currency</formula1>
    </dataValidation>
    <dataValidation type="list" allowBlank="1" showErrorMessage="1" errorTitle="Неверная единицы измерения" error="Выберите из списка!" sqref="H234">
      <formula1>Units</formula1>
    </dataValidation>
    <dataValidation type="list" allowBlank="1" showErrorMessage="1" errorTitle="Неверный код страны" error="Выберите из списка!" sqref="N235">
      <formula1>Country</formula1>
    </dataValidation>
    <dataValidation type="list" allowBlank="1" showErrorMessage="1" errorTitle="Неверный код валюты" error="Выберите из списка!" sqref="L235">
      <formula1>Currency</formula1>
    </dataValidation>
    <dataValidation type="list" allowBlank="1" showErrorMessage="1" errorTitle="Неверная единицы измерения" error="Выберите из списка!" sqref="H235">
      <formula1>Units</formula1>
    </dataValidation>
    <dataValidation type="list" allowBlank="1" showErrorMessage="1" errorTitle="Неверный код страны" error="Выберите из списка!" sqref="N236">
      <formula1>Country</formula1>
    </dataValidation>
    <dataValidation type="list" allowBlank="1" showErrorMessage="1" errorTitle="Неверный код валюты" error="Выберите из списка!" sqref="L236">
      <formula1>Currency</formula1>
    </dataValidation>
    <dataValidation type="list" allowBlank="1" showErrorMessage="1" errorTitle="Неверная единицы измерения" error="Выберите из списка!" sqref="H236">
      <formula1>Units</formula1>
    </dataValidation>
    <dataValidation type="list" allowBlank="1" showErrorMessage="1" errorTitle="Неверный код страны" error="Выберите из списка!" sqref="N237">
      <formula1>Country</formula1>
    </dataValidation>
    <dataValidation type="list" allowBlank="1" showErrorMessage="1" errorTitle="Неверный код валюты" error="Выберите из списка!" sqref="L237">
      <formula1>Currency</formula1>
    </dataValidation>
    <dataValidation type="list" allowBlank="1" showErrorMessage="1" errorTitle="Неверная единицы измерения" error="Выберите из списка!" sqref="H237">
      <formula1>Units</formula1>
    </dataValidation>
    <dataValidation type="list" allowBlank="1" showErrorMessage="1" errorTitle="Неверный код страны" error="Выберите из списка!" sqref="N238">
      <formula1>Country</formula1>
    </dataValidation>
    <dataValidation type="list" allowBlank="1" showErrorMessage="1" errorTitle="Неверный код валюты" error="Выберите из списка!" sqref="L238">
      <formula1>Currency</formula1>
    </dataValidation>
    <dataValidation type="list" allowBlank="1" showErrorMessage="1" errorTitle="Неверная единицы измерения" error="Выберите из списка!" sqref="H238">
      <formula1>Units</formula1>
    </dataValidation>
    <dataValidation type="list" allowBlank="1" showErrorMessage="1" errorTitle="Неверный код страны" error="Выберите из списка!" sqref="N239">
      <formula1>Country</formula1>
    </dataValidation>
    <dataValidation type="list" allowBlank="1" showErrorMessage="1" errorTitle="Неверный код валюты" error="Выберите из списка!" sqref="L239">
      <formula1>Currency</formula1>
    </dataValidation>
    <dataValidation type="list" allowBlank="1" showErrorMessage="1" errorTitle="Неверная единицы измерения" error="Выберите из списка!" sqref="H239">
      <formula1>Units</formula1>
    </dataValidation>
    <dataValidation type="list" allowBlank="1" showErrorMessage="1" errorTitle="Неверный код страны" error="Выберите из списка!" sqref="N240">
      <formula1>Country</formula1>
    </dataValidation>
    <dataValidation type="list" allowBlank="1" showErrorMessage="1" errorTitle="Неверный код валюты" error="Выберите из списка!" sqref="L240">
      <formula1>Currency</formula1>
    </dataValidation>
    <dataValidation type="list" allowBlank="1" showErrorMessage="1" errorTitle="Неверная единицы измерения" error="Выберите из списка!" sqref="H240">
      <formula1>Units</formula1>
    </dataValidation>
    <dataValidation type="list" allowBlank="1" showErrorMessage="1" errorTitle="Неверный код страны" error="Выберите из списка!" sqref="N241">
      <formula1>Country</formula1>
    </dataValidation>
    <dataValidation type="list" allowBlank="1" showErrorMessage="1" errorTitle="Неверный код валюты" error="Выберите из списка!" sqref="L241">
      <formula1>Currency</formula1>
    </dataValidation>
    <dataValidation type="list" allowBlank="1" showErrorMessage="1" errorTitle="Неверная единицы измерения" error="Выберите из списка!" sqref="H241">
      <formula1>Units</formula1>
    </dataValidation>
    <dataValidation type="list" allowBlank="1" showErrorMessage="1" errorTitle="Неверный код страны" error="Выберите из списка!" sqref="N242">
      <formula1>Country</formula1>
    </dataValidation>
    <dataValidation type="list" allowBlank="1" showErrorMessage="1" errorTitle="Неверный код валюты" error="Выберите из списка!" sqref="L242">
      <formula1>Currency</formula1>
    </dataValidation>
    <dataValidation type="list" allowBlank="1" showErrorMessage="1" errorTitle="Неверная единицы измерения" error="Выберите из списка!" sqref="H242">
      <formula1>Units</formula1>
    </dataValidation>
    <dataValidation type="list" allowBlank="1" showErrorMessage="1" errorTitle="Неверный код страны" error="Выберите из списка!" sqref="N243">
      <formula1>Country</formula1>
    </dataValidation>
    <dataValidation type="list" allowBlank="1" showErrorMessage="1" errorTitle="Неверный код валюты" error="Выберите из списка!" sqref="L243">
      <formula1>Currency</formula1>
    </dataValidation>
    <dataValidation type="list" allowBlank="1" showErrorMessage="1" errorTitle="Неверная единицы измерения" error="Выберите из списка!" sqref="H243">
      <formula1>Units</formula1>
    </dataValidation>
    <dataValidation type="list" allowBlank="1" showErrorMessage="1" errorTitle="Неверный код страны" error="Выберите из списка!" sqref="N244">
      <formula1>Country</formula1>
    </dataValidation>
    <dataValidation type="list" allowBlank="1" showErrorMessage="1" errorTitle="Неверный код валюты" error="Выберите из списка!" sqref="L244">
      <formula1>Currency</formula1>
    </dataValidation>
    <dataValidation type="list" allowBlank="1" showErrorMessage="1" errorTitle="Неверная единицы измерения" error="Выберите из списка!" sqref="H244">
      <formula1>Units</formula1>
    </dataValidation>
    <dataValidation type="list" allowBlank="1" showErrorMessage="1" errorTitle="Неверный код страны" error="Выберите из списка!" sqref="N245">
      <formula1>Country</formula1>
    </dataValidation>
    <dataValidation type="list" allowBlank="1" showErrorMessage="1" errorTitle="Неверный код валюты" error="Выберите из списка!" sqref="L245">
      <formula1>Currency</formula1>
    </dataValidation>
    <dataValidation type="list" allowBlank="1" showErrorMessage="1" errorTitle="Неверная единицы измерения" error="Выберите из списка!" sqref="H245">
      <formula1>Units</formula1>
    </dataValidation>
    <dataValidation type="list" allowBlank="1" showErrorMessage="1" errorTitle="Неверный код страны" error="Выберите из списка!" sqref="N246">
      <formula1>Country</formula1>
    </dataValidation>
    <dataValidation type="list" allowBlank="1" showErrorMessage="1" errorTitle="Неверный код валюты" error="Выберите из списка!" sqref="L246">
      <formula1>Currency</formula1>
    </dataValidation>
    <dataValidation type="list" allowBlank="1" showErrorMessage="1" errorTitle="Неверная единицы измерения" error="Выберите из списка!" sqref="H246">
      <formula1>Units</formula1>
    </dataValidation>
    <dataValidation type="list" allowBlank="1" showErrorMessage="1" errorTitle="Неверный код страны" error="Выберите из списка!" sqref="N247">
      <formula1>Country</formula1>
    </dataValidation>
    <dataValidation type="list" allowBlank="1" showErrorMessage="1" errorTitle="Неверный код валюты" error="Выберите из списка!" sqref="L247">
      <formula1>Currency</formula1>
    </dataValidation>
    <dataValidation type="list" allowBlank="1" showErrorMessage="1" errorTitle="Неверная единицы измерения" error="Выберите из списка!" sqref="H247">
      <formula1>Units</formula1>
    </dataValidation>
    <dataValidation type="list" allowBlank="1" showErrorMessage="1" errorTitle="Неверный код страны" error="Выберите из списка!" sqref="N248">
      <formula1>Country</formula1>
    </dataValidation>
    <dataValidation type="list" allowBlank="1" showErrorMessage="1" errorTitle="Неверный код валюты" error="Выберите из списка!" sqref="L248">
      <formula1>Currency</formula1>
    </dataValidation>
    <dataValidation type="list" allowBlank="1" showErrorMessage="1" errorTitle="Неверная единицы измерения" error="Выберите из списка!" sqref="H248">
      <formula1>Units</formula1>
    </dataValidation>
    <dataValidation type="list" allowBlank="1" showErrorMessage="1" errorTitle="Неверный код страны" error="Выберите из списка!" sqref="N249">
      <formula1>Country</formula1>
    </dataValidation>
    <dataValidation type="list" allowBlank="1" showErrorMessage="1" errorTitle="Неверный код валюты" error="Выберите из списка!" sqref="L249">
      <formula1>Currency</formula1>
    </dataValidation>
    <dataValidation type="list" allowBlank="1" showErrorMessage="1" errorTitle="Неверная единицы измерения" error="Выберите из списка!" sqref="H249">
      <formula1>Units</formula1>
    </dataValidation>
    <dataValidation type="list" allowBlank="1" showErrorMessage="1" errorTitle="Неверный код страны" error="Выберите из списка!" sqref="N250">
      <formula1>Country</formula1>
    </dataValidation>
    <dataValidation type="list" allowBlank="1" showErrorMessage="1" errorTitle="Неверный код валюты" error="Выберите из списка!" sqref="L250">
      <formula1>Currency</formula1>
    </dataValidation>
    <dataValidation type="list" allowBlank="1" showErrorMessage="1" errorTitle="Неверная единицы измерения" error="Выберите из списка!" sqref="H250">
      <formula1>Units</formula1>
    </dataValidation>
    <dataValidation type="list" allowBlank="1" showErrorMessage="1" errorTitle="Неверный код страны" error="Выберите из списка!" sqref="N251">
      <formula1>Country</formula1>
    </dataValidation>
    <dataValidation type="list" allowBlank="1" showErrorMessage="1" errorTitle="Неверный код валюты" error="Выберите из списка!" sqref="L251">
      <formula1>Currency</formula1>
    </dataValidation>
    <dataValidation type="list" allowBlank="1" showErrorMessage="1" errorTitle="Неверная единицы измерения" error="Выберите из списка!" sqref="H251">
      <formula1>Units</formula1>
    </dataValidation>
    <dataValidation type="list" allowBlank="1" showErrorMessage="1" errorTitle="Неверный код страны" error="Выберите из списка!" sqref="N252">
      <formula1>Country</formula1>
    </dataValidation>
    <dataValidation type="list" allowBlank="1" showErrorMessage="1" errorTitle="Неверный код валюты" error="Выберите из списка!" sqref="L252">
      <formula1>Currency</formula1>
    </dataValidation>
    <dataValidation type="list" allowBlank="1" showErrorMessage="1" errorTitle="Неверная единицы измерения" error="Выберите из списка!" sqref="H252">
      <formula1>Units</formula1>
    </dataValidation>
    <dataValidation type="list" allowBlank="1" showErrorMessage="1" errorTitle="Неверный код страны" error="Выберите из списка!" sqref="N253">
      <formula1>Country</formula1>
    </dataValidation>
    <dataValidation type="list" allowBlank="1" showErrorMessage="1" errorTitle="Неверный код валюты" error="Выберите из списка!" sqref="L253">
      <formula1>Currency</formula1>
    </dataValidation>
    <dataValidation type="list" allowBlank="1" showErrorMessage="1" errorTitle="Неверная единицы измерения" error="Выберите из списка!" sqref="H253">
      <formula1>Units</formula1>
    </dataValidation>
    <dataValidation type="list" allowBlank="1" showErrorMessage="1" errorTitle="Неверный код страны" error="Выберите из списка!" sqref="N254">
      <formula1>Country</formula1>
    </dataValidation>
    <dataValidation type="list" allowBlank="1" showErrorMessage="1" errorTitle="Неверный код валюты" error="Выберите из списка!" sqref="L254">
      <formula1>Currency</formula1>
    </dataValidation>
    <dataValidation type="list" allowBlank="1" showErrorMessage="1" errorTitle="Неверная единицы измерения" error="Выберите из списка!" sqref="H254">
      <formula1>Units</formula1>
    </dataValidation>
    <dataValidation type="list" allowBlank="1" showErrorMessage="1" errorTitle="Неверный код страны" error="Выберите из списка!" sqref="N255">
      <formula1>Country</formula1>
    </dataValidation>
    <dataValidation type="list" allowBlank="1" showErrorMessage="1" errorTitle="Неверный код валюты" error="Выберите из списка!" sqref="L255">
      <formula1>Currency</formula1>
    </dataValidation>
    <dataValidation type="list" allowBlank="1" showErrorMessage="1" errorTitle="Неверная единицы измерения" error="Выберите из списка!" sqref="H255">
      <formula1>Units</formula1>
    </dataValidation>
    <dataValidation type="list" allowBlank="1" showErrorMessage="1" errorTitle="Неверный код страны" error="Выберите из списка!" sqref="N256">
      <formula1>Country</formula1>
    </dataValidation>
    <dataValidation type="list" allowBlank="1" showErrorMessage="1" errorTitle="Неверный код валюты" error="Выберите из списка!" sqref="L256">
      <formula1>Currency</formula1>
    </dataValidation>
    <dataValidation type="list" allowBlank="1" showErrorMessage="1" errorTitle="Неверная единицы измерения" error="Выберите из списка!" sqref="H256">
      <formula1>Units</formula1>
    </dataValidation>
    <dataValidation type="list" allowBlank="1" showErrorMessage="1" errorTitle="Неверный код страны" error="Выберите из списка!" sqref="N257">
      <formula1>Country</formula1>
    </dataValidation>
    <dataValidation type="list" allowBlank="1" showErrorMessage="1" errorTitle="Неверный код валюты" error="Выберите из списка!" sqref="L257">
      <formula1>Currency</formula1>
    </dataValidation>
    <dataValidation type="list" allowBlank="1" showErrorMessage="1" errorTitle="Неверная единицы измерения" error="Выберите из списка!" sqref="H257">
      <formula1>Units</formula1>
    </dataValidation>
    <dataValidation type="list" allowBlank="1" showErrorMessage="1" errorTitle="Неверный код страны" error="Выберите из списка!" sqref="N258">
      <formula1>Country</formula1>
    </dataValidation>
    <dataValidation type="list" allowBlank="1" showErrorMessage="1" errorTitle="Неверный код валюты" error="Выберите из списка!" sqref="L258">
      <formula1>Currency</formula1>
    </dataValidation>
    <dataValidation type="list" allowBlank="1" showErrorMessage="1" errorTitle="Неверная единицы измерения" error="Выберите из списка!" sqref="H258">
      <formula1>Units</formula1>
    </dataValidation>
    <dataValidation type="list" allowBlank="1" showErrorMessage="1" errorTitle="Неверный код страны" error="Выберите из списка!" sqref="N259">
      <formula1>Country</formula1>
    </dataValidation>
    <dataValidation type="list" allowBlank="1" showErrorMessage="1" errorTitle="Неверный код валюты" error="Выберите из списка!" sqref="L259">
      <formula1>Currency</formula1>
    </dataValidation>
    <dataValidation type="list" allowBlank="1" showErrorMessage="1" errorTitle="Неверная единицы измерения" error="Выберите из списка!" sqref="H259">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472</v>
      </c>
      <c r="B1" t="s">
        <v>473</v>
      </c>
      <c r="F1" t="s">
        <v>472</v>
      </c>
      <c r="G1" t="s">
        <v>473</v>
      </c>
      <c r="K1" t="s">
        <v>958</v>
      </c>
    </row>
    <row r="2" spans="1:11" x14ac:dyDescent="0.2">
      <c r="A2" t="s">
        <v>474</v>
      </c>
      <c r="B2" t="s">
        <v>475</v>
      </c>
      <c r="F2" t="s">
        <v>482</v>
      </c>
      <c r="G2" t="s">
        <v>483</v>
      </c>
      <c r="K2" t="s">
        <v>51</v>
      </c>
    </row>
    <row r="3" spans="1:11" x14ac:dyDescent="0.2">
      <c r="A3" t="s">
        <v>476</v>
      </c>
      <c r="B3" t="s">
        <v>476</v>
      </c>
      <c r="F3" t="s">
        <v>484</v>
      </c>
      <c r="G3" t="s">
        <v>485</v>
      </c>
      <c r="K3" t="s">
        <v>959</v>
      </c>
    </row>
    <row r="4" spans="1:11" x14ac:dyDescent="0.2">
      <c r="A4" t="s">
        <v>477</v>
      </c>
      <c r="B4" t="s">
        <v>478</v>
      </c>
      <c r="F4" t="s">
        <v>486</v>
      </c>
      <c r="G4" t="s">
        <v>487</v>
      </c>
      <c r="K4" t="s">
        <v>70</v>
      </c>
    </row>
    <row r="5" spans="1:11" x14ac:dyDescent="0.2">
      <c r="A5" t="s">
        <v>479</v>
      </c>
      <c r="B5" t="s">
        <v>480</v>
      </c>
      <c r="F5" t="s">
        <v>488</v>
      </c>
      <c r="G5" t="s">
        <v>489</v>
      </c>
      <c r="K5" t="s">
        <v>960</v>
      </c>
    </row>
    <row r="6" spans="1:11" x14ac:dyDescent="0.2">
      <c r="A6" t="s">
        <v>481</v>
      </c>
      <c r="B6" t="s">
        <v>481</v>
      </c>
      <c r="F6" t="s">
        <v>490</v>
      </c>
      <c r="G6" t="s">
        <v>491</v>
      </c>
      <c r="K6" t="s">
        <v>961</v>
      </c>
    </row>
    <row r="7" spans="1:11" x14ac:dyDescent="0.2">
      <c r="F7" t="s">
        <v>492</v>
      </c>
      <c r="G7" t="s">
        <v>493</v>
      </c>
      <c r="K7" t="s">
        <v>962</v>
      </c>
    </row>
    <row r="8" spans="1:11" x14ac:dyDescent="0.2">
      <c r="F8" t="s">
        <v>494</v>
      </c>
      <c r="G8" t="s">
        <v>495</v>
      </c>
      <c r="K8" t="s">
        <v>28</v>
      </c>
    </row>
    <row r="9" spans="1:11" x14ac:dyDescent="0.2">
      <c r="F9" t="s">
        <v>496</v>
      </c>
      <c r="G9" t="s">
        <v>497</v>
      </c>
      <c r="K9" t="s">
        <v>963</v>
      </c>
    </row>
    <row r="10" spans="1:11" x14ac:dyDescent="0.2">
      <c r="F10" t="s">
        <v>498</v>
      </c>
      <c r="G10" t="s">
        <v>499</v>
      </c>
      <c r="K10" t="s">
        <v>964</v>
      </c>
    </row>
    <row r="11" spans="1:11" x14ac:dyDescent="0.2">
      <c r="F11" t="s">
        <v>500</v>
      </c>
      <c r="G11" t="s">
        <v>501</v>
      </c>
      <c r="K11" t="s">
        <v>965</v>
      </c>
    </row>
    <row r="12" spans="1:11" x14ac:dyDescent="0.2">
      <c r="F12" t="s">
        <v>502</v>
      </c>
      <c r="G12" t="s">
        <v>503</v>
      </c>
      <c r="K12" t="s">
        <v>966</v>
      </c>
    </row>
    <row r="13" spans="1:11" x14ac:dyDescent="0.2">
      <c r="F13" t="s">
        <v>504</v>
      </c>
      <c r="G13" t="s">
        <v>505</v>
      </c>
      <c r="K13" t="s">
        <v>967</v>
      </c>
    </row>
    <row r="14" spans="1:11" x14ac:dyDescent="0.2">
      <c r="F14" t="s">
        <v>506</v>
      </c>
      <c r="G14" t="s">
        <v>507</v>
      </c>
      <c r="K14" t="s">
        <v>392</v>
      </c>
    </row>
    <row r="15" spans="1:11" x14ac:dyDescent="0.2">
      <c r="F15" t="s">
        <v>508</v>
      </c>
      <c r="G15" t="s">
        <v>509</v>
      </c>
      <c r="K15" t="s">
        <v>968</v>
      </c>
    </row>
    <row r="16" spans="1:11" x14ac:dyDescent="0.2">
      <c r="F16" t="s">
        <v>510</v>
      </c>
      <c r="G16" t="s">
        <v>511</v>
      </c>
      <c r="K16" t="s">
        <v>969</v>
      </c>
    </row>
    <row r="17" spans="6:11" x14ac:dyDescent="0.2">
      <c r="F17" t="s">
        <v>512</v>
      </c>
      <c r="G17" t="s">
        <v>513</v>
      </c>
      <c r="K17" t="s">
        <v>84</v>
      </c>
    </row>
    <row r="18" spans="6:11" x14ac:dyDescent="0.2">
      <c r="F18" t="s">
        <v>514</v>
      </c>
      <c r="G18" t="s">
        <v>515</v>
      </c>
      <c r="K18" t="s">
        <v>970</v>
      </c>
    </row>
    <row r="19" spans="6:11" x14ac:dyDescent="0.2">
      <c r="F19" t="s">
        <v>516</v>
      </c>
      <c r="G19" t="s">
        <v>517</v>
      </c>
      <c r="K19" t="s">
        <v>971</v>
      </c>
    </row>
    <row r="20" spans="6:11" x14ac:dyDescent="0.2">
      <c r="F20" t="s">
        <v>518</v>
      </c>
      <c r="G20" t="s">
        <v>519</v>
      </c>
      <c r="K20" t="s">
        <v>97</v>
      </c>
    </row>
    <row r="21" spans="6:11" x14ac:dyDescent="0.2">
      <c r="F21" t="s">
        <v>520</v>
      </c>
      <c r="G21" t="s">
        <v>521</v>
      </c>
      <c r="K21" t="s">
        <v>972</v>
      </c>
    </row>
    <row r="22" spans="6:11" x14ac:dyDescent="0.2">
      <c r="F22" t="s">
        <v>522</v>
      </c>
      <c r="G22" t="s">
        <v>523</v>
      </c>
      <c r="K22" t="s">
        <v>37</v>
      </c>
    </row>
    <row r="23" spans="6:11" x14ac:dyDescent="0.2">
      <c r="F23" t="s">
        <v>524</v>
      </c>
      <c r="G23" t="s">
        <v>525</v>
      </c>
      <c r="K23" t="s">
        <v>251</v>
      </c>
    </row>
    <row r="24" spans="6:11" x14ac:dyDescent="0.2">
      <c r="F24" t="s">
        <v>526</v>
      </c>
      <c r="G24" t="s">
        <v>527</v>
      </c>
      <c r="K24" t="s">
        <v>973</v>
      </c>
    </row>
    <row r="25" spans="6:11" x14ac:dyDescent="0.2">
      <c r="F25" t="s">
        <v>528</v>
      </c>
      <c r="G25" t="s">
        <v>529</v>
      </c>
      <c r="K25" t="s">
        <v>974</v>
      </c>
    </row>
    <row r="26" spans="6:11" x14ac:dyDescent="0.2">
      <c r="F26" t="s">
        <v>530</v>
      </c>
      <c r="G26" t="s">
        <v>531</v>
      </c>
      <c r="K26" t="s">
        <v>975</v>
      </c>
    </row>
    <row r="27" spans="6:11" x14ac:dyDescent="0.2">
      <c r="F27" t="s">
        <v>532</v>
      </c>
      <c r="G27" t="s">
        <v>533</v>
      </c>
      <c r="K27" t="s">
        <v>976</v>
      </c>
    </row>
    <row r="28" spans="6:11" x14ac:dyDescent="0.2">
      <c r="F28" t="s">
        <v>534</v>
      </c>
      <c r="G28" t="s">
        <v>535</v>
      </c>
      <c r="K28" t="s">
        <v>977</v>
      </c>
    </row>
    <row r="29" spans="6:11" x14ac:dyDescent="0.2">
      <c r="F29" t="s">
        <v>536</v>
      </c>
      <c r="G29" t="s">
        <v>537</v>
      </c>
      <c r="K29" t="s">
        <v>978</v>
      </c>
    </row>
    <row r="30" spans="6:11" x14ac:dyDescent="0.2">
      <c r="F30" t="s">
        <v>538</v>
      </c>
      <c r="G30" t="s">
        <v>539</v>
      </c>
      <c r="K30" t="s">
        <v>979</v>
      </c>
    </row>
    <row r="31" spans="6:11" x14ac:dyDescent="0.2">
      <c r="F31" t="s">
        <v>540</v>
      </c>
      <c r="G31" t="s">
        <v>541</v>
      </c>
    </row>
    <row r="32" spans="6:11" x14ac:dyDescent="0.2">
      <c r="F32" t="s">
        <v>542</v>
      </c>
      <c r="G32" t="s">
        <v>543</v>
      </c>
    </row>
    <row r="33" spans="6:7" x14ac:dyDescent="0.2">
      <c r="F33" t="s">
        <v>544</v>
      </c>
      <c r="G33" t="s">
        <v>545</v>
      </c>
    </row>
    <row r="34" spans="6:7" x14ac:dyDescent="0.2">
      <c r="F34" t="s">
        <v>546</v>
      </c>
      <c r="G34" t="s">
        <v>547</v>
      </c>
    </row>
    <row r="35" spans="6:7" x14ac:dyDescent="0.2">
      <c r="F35" t="s">
        <v>548</v>
      </c>
      <c r="G35" t="s">
        <v>549</v>
      </c>
    </row>
    <row r="36" spans="6:7" x14ac:dyDescent="0.2">
      <c r="F36" t="s">
        <v>550</v>
      </c>
      <c r="G36" t="s">
        <v>551</v>
      </c>
    </row>
    <row r="37" spans="6:7" x14ac:dyDescent="0.2">
      <c r="F37" t="s">
        <v>552</v>
      </c>
      <c r="G37" t="s">
        <v>553</v>
      </c>
    </row>
    <row r="38" spans="6:7" x14ac:dyDescent="0.2">
      <c r="F38" t="s">
        <v>554</v>
      </c>
      <c r="G38" t="s">
        <v>555</v>
      </c>
    </row>
    <row r="39" spans="6:7" x14ac:dyDescent="0.2">
      <c r="F39" t="s">
        <v>556</v>
      </c>
      <c r="G39" t="s">
        <v>557</v>
      </c>
    </row>
    <row r="40" spans="6:7" x14ac:dyDescent="0.2">
      <c r="F40" t="s">
        <v>558</v>
      </c>
      <c r="G40" t="s">
        <v>559</v>
      </c>
    </row>
    <row r="41" spans="6:7" x14ac:dyDescent="0.2">
      <c r="F41" t="s">
        <v>560</v>
      </c>
      <c r="G41" t="s">
        <v>561</v>
      </c>
    </row>
    <row r="42" spans="6:7" x14ac:dyDescent="0.2">
      <c r="F42" t="s">
        <v>562</v>
      </c>
      <c r="G42" t="s">
        <v>563</v>
      </c>
    </row>
    <row r="43" spans="6:7" x14ac:dyDescent="0.2">
      <c r="F43" t="s">
        <v>564</v>
      </c>
      <c r="G43" t="s">
        <v>565</v>
      </c>
    </row>
    <row r="44" spans="6:7" x14ac:dyDescent="0.2">
      <c r="F44" t="s">
        <v>566</v>
      </c>
      <c r="G44" t="s">
        <v>567</v>
      </c>
    </row>
    <row r="45" spans="6:7" x14ac:dyDescent="0.2">
      <c r="F45" t="s">
        <v>568</v>
      </c>
      <c r="G45" t="s">
        <v>569</v>
      </c>
    </row>
    <row r="46" spans="6:7" x14ac:dyDescent="0.2">
      <c r="F46" t="s">
        <v>570</v>
      </c>
      <c r="G46" t="s">
        <v>571</v>
      </c>
    </row>
    <row r="47" spans="6:7" x14ac:dyDescent="0.2">
      <c r="F47" t="s">
        <v>572</v>
      </c>
      <c r="G47" t="s">
        <v>573</v>
      </c>
    </row>
    <row r="48" spans="6:7" x14ac:dyDescent="0.2">
      <c r="F48" t="s">
        <v>574</v>
      </c>
      <c r="G48" t="s">
        <v>575</v>
      </c>
    </row>
    <row r="49" spans="6:7" x14ac:dyDescent="0.2">
      <c r="F49" t="s">
        <v>576</v>
      </c>
      <c r="G49" t="s">
        <v>577</v>
      </c>
    </row>
    <row r="50" spans="6:7" x14ac:dyDescent="0.2">
      <c r="F50" t="s">
        <v>578</v>
      </c>
      <c r="G50" t="s">
        <v>579</v>
      </c>
    </row>
    <row r="51" spans="6:7" x14ac:dyDescent="0.2">
      <c r="F51" t="s">
        <v>580</v>
      </c>
      <c r="G51" t="s">
        <v>581</v>
      </c>
    </row>
    <row r="52" spans="6:7" x14ac:dyDescent="0.2">
      <c r="F52" t="s">
        <v>582</v>
      </c>
      <c r="G52" t="s">
        <v>583</v>
      </c>
    </row>
    <row r="53" spans="6:7" x14ac:dyDescent="0.2">
      <c r="F53" t="s">
        <v>584</v>
      </c>
      <c r="G53" t="s">
        <v>585</v>
      </c>
    </row>
    <row r="54" spans="6:7" x14ac:dyDescent="0.2">
      <c r="F54" t="s">
        <v>586</v>
      </c>
      <c r="G54" t="s">
        <v>587</v>
      </c>
    </row>
    <row r="55" spans="6:7" x14ac:dyDescent="0.2">
      <c r="F55" t="s">
        <v>588</v>
      </c>
      <c r="G55" t="s">
        <v>589</v>
      </c>
    </row>
    <row r="56" spans="6:7" x14ac:dyDescent="0.2">
      <c r="F56" t="s">
        <v>590</v>
      </c>
      <c r="G56" t="s">
        <v>591</v>
      </c>
    </row>
    <row r="57" spans="6:7" x14ac:dyDescent="0.2">
      <c r="F57" t="s">
        <v>592</v>
      </c>
      <c r="G57" t="s">
        <v>593</v>
      </c>
    </row>
    <row r="58" spans="6:7" x14ac:dyDescent="0.2">
      <c r="F58" t="s">
        <v>594</v>
      </c>
      <c r="G58" t="s">
        <v>595</v>
      </c>
    </row>
    <row r="59" spans="6:7" x14ac:dyDescent="0.2">
      <c r="F59" t="s">
        <v>596</v>
      </c>
      <c r="G59" t="s">
        <v>597</v>
      </c>
    </row>
    <row r="60" spans="6:7" x14ac:dyDescent="0.2">
      <c r="F60" t="s">
        <v>598</v>
      </c>
      <c r="G60" t="s">
        <v>599</v>
      </c>
    </row>
    <row r="61" spans="6:7" x14ac:dyDescent="0.2">
      <c r="F61" t="s">
        <v>600</v>
      </c>
      <c r="G61" t="s">
        <v>601</v>
      </c>
    </row>
    <row r="62" spans="6:7" x14ac:dyDescent="0.2">
      <c r="F62" t="s">
        <v>602</v>
      </c>
      <c r="G62" t="s">
        <v>603</v>
      </c>
    </row>
    <row r="63" spans="6:7" x14ac:dyDescent="0.2">
      <c r="F63" t="s">
        <v>604</v>
      </c>
      <c r="G63" t="s">
        <v>605</v>
      </c>
    </row>
    <row r="64" spans="6:7" x14ac:dyDescent="0.2">
      <c r="F64" t="s">
        <v>606</v>
      </c>
      <c r="G64" t="s">
        <v>607</v>
      </c>
    </row>
    <row r="65" spans="6:7" x14ac:dyDescent="0.2">
      <c r="F65" t="s">
        <v>608</v>
      </c>
      <c r="G65" t="s">
        <v>609</v>
      </c>
    </row>
    <row r="66" spans="6:7" x14ac:dyDescent="0.2">
      <c r="F66" t="s">
        <v>610</v>
      </c>
      <c r="G66" t="s">
        <v>611</v>
      </c>
    </row>
    <row r="67" spans="6:7" x14ac:dyDescent="0.2">
      <c r="F67" t="s">
        <v>612</v>
      </c>
      <c r="G67" t="s">
        <v>613</v>
      </c>
    </row>
    <row r="68" spans="6:7" x14ac:dyDescent="0.2">
      <c r="F68" t="s">
        <v>614</v>
      </c>
      <c r="G68" t="s">
        <v>615</v>
      </c>
    </row>
    <row r="69" spans="6:7" x14ac:dyDescent="0.2">
      <c r="F69" t="s">
        <v>616</v>
      </c>
      <c r="G69" t="s">
        <v>617</v>
      </c>
    </row>
    <row r="70" spans="6:7" x14ac:dyDescent="0.2">
      <c r="F70" t="s">
        <v>618</v>
      </c>
      <c r="G70" t="s">
        <v>619</v>
      </c>
    </row>
    <row r="71" spans="6:7" x14ac:dyDescent="0.2">
      <c r="F71" t="s">
        <v>620</v>
      </c>
      <c r="G71" t="s">
        <v>621</v>
      </c>
    </row>
    <row r="72" spans="6:7" x14ac:dyDescent="0.2">
      <c r="F72" t="s">
        <v>622</v>
      </c>
      <c r="G72" t="s">
        <v>623</v>
      </c>
    </row>
    <row r="73" spans="6:7" x14ac:dyDescent="0.2">
      <c r="F73" t="s">
        <v>624</v>
      </c>
      <c r="G73" t="s">
        <v>625</v>
      </c>
    </row>
    <row r="74" spans="6:7" x14ac:dyDescent="0.2">
      <c r="F74" t="s">
        <v>626</v>
      </c>
      <c r="G74" t="s">
        <v>627</v>
      </c>
    </row>
    <row r="75" spans="6:7" x14ac:dyDescent="0.2">
      <c r="F75" t="s">
        <v>628</v>
      </c>
      <c r="G75" t="s">
        <v>629</v>
      </c>
    </row>
    <row r="76" spans="6:7" x14ac:dyDescent="0.2">
      <c r="F76" t="s">
        <v>630</v>
      </c>
      <c r="G76" t="s">
        <v>631</v>
      </c>
    </row>
    <row r="77" spans="6:7" x14ac:dyDescent="0.2">
      <c r="F77" t="s">
        <v>632</v>
      </c>
      <c r="G77" t="s">
        <v>633</v>
      </c>
    </row>
    <row r="78" spans="6:7" x14ac:dyDescent="0.2">
      <c r="F78" t="s">
        <v>634</v>
      </c>
      <c r="G78" t="s">
        <v>635</v>
      </c>
    </row>
    <row r="79" spans="6:7" x14ac:dyDescent="0.2">
      <c r="F79" t="s">
        <v>636</v>
      </c>
      <c r="G79" t="s">
        <v>637</v>
      </c>
    </row>
    <row r="80" spans="6:7" x14ac:dyDescent="0.2">
      <c r="F80" t="s">
        <v>638</v>
      </c>
      <c r="G80" t="s">
        <v>639</v>
      </c>
    </row>
    <row r="81" spans="6:7" x14ac:dyDescent="0.2">
      <c r="F81" t="s">
        <v>640</v>
      </c>
      <c r="G81" t="s">
        <v>641</v>
      </c>
    </row>
    <row r="82" spans="6:7" x14ac:dyDescent="0.2">
      <c r="F82" t="s">
        <v>642</v>
      </c>
      <c r="G82" t="s">
        <v>643</v>
      </c>
    </row>
    <row r="83" spans="6:7" x14ac:dyDescent="0.2">
      <c r="F83" t="s">
        <v>644</v>
      </c>
      <c r="G83" t="s">
        <v>645</v>
      </c>
    </row>
    <row r="84" spans="6:7" x14ac:dyDescent="0.2">
      <c r="F84" t="s">
        <v>646</v>
      </c>
      <c r="G84" t="s">
        <v>647</v>
      </c>
    </row>
    <row r="85" spans="6:7" x14ac:dyDescent="0.2">
      <c r="F85" t="s">
        <v>648</v>
      </c>
      <c r="G85" t="s">
        <v>649</v>
      </c>
    </row>
    <row r="86" spans="6:7" x14ac:dyDescent="0.2">
      <c r="F86" t="s">
        <v>650</v>
      </c>
      <c r="G86" t="s">
        <v>651</v>
      </c>
    </row>
    <row r="87" spans="6:7" x14ac:dyDescent="0.2">
      <c r="F87" t="s">
        <v>652</v>
      </c>
      <c r="G87" t="s">
        <v>653</v>
      </c>
    </row>
    <row r="88" spans="6:7" x14ac:dyDescent="0.2">
      <c r="F88" t="s">
        <v>654</v>
      </c>
      <c r="G88" t="s">
        <v>655</v>
      </c>
    </row>
    <row r="89" spans="6:7" x14ac:dyDescent="0.2">
      <c r="F89" t="s">
        <v>656</v>
      </c>
      <c r="G89" t="s">
        <v>657</v>
      </c>
    </row>
    <row r="90" spans="6:7" x14ac:dyDescent="0.2">
      <c r="F90" t="s">
        <v>658</v>
      </c>
      <c r="G90" t="s">
        <v>659</v>
      </c>
    </row>
    <row r="91" spans="6:7" x14ac:dyDescent="0.2">
      <c r="F91" t="s">
        <v>660</v>
      </c>
      <c r="G91" t="s">
        <v>661</v>
      </c>
    </row>
    <row r="92" spans="6:7" x14ac:dyDescent="0.2">
      <c r="F92" t="s">
        <v>662</v>
      </c>
      <c r="G92" t="s">
        <v>663</v>
      </c>
    </row>
    <row r="93" spans="6:7" x14ac:dyDescent="0.2">
      <c r="F93" t="s">
        <v>664</v>
      </c>
      <c r="G93" t="s">
        <v>665</v>
      </c>
    </row>
    <row r="94" spans="6:7" x14ac:dyDescent="0.2">
      <c r="F94" t="s">
        <v>666</v>
      </c>
      <c r="G94" t="s">
        <v>667</v>
      </c>
    </row>
    <row r="95" spans="6:7" x14ac:dyDescent="0.2">
      <c r="F95" t="s">
        <v>668</v>
      </c>
      <c r="G95" t="s">
        <v>669</v>
      </c>
    </row>
    <row r="96" spans="6:7" x14ac:dyDescent="0.2">
      <c r="F96" t="s">
        <v>670</v>
      </c>
      <c r="G96" t="s">
        <v>671</v>
      </c>
    </row>
    <row r="97" spans="6:7" x14ac:dyDescent="0.2">
      <c r="F97" t="s">
        <v>672</v>
      </c>
      <c r="G97" t="s">
        <v>673</v>
      </c>
    </row>
    <row r="98" spans="6:7" x14ac:dyDescent="0.2">
      <c r="F98" t="s">
        <v>674</v>
      </c>
      <c r="G98" t="s">
        <v>675</v>
      </c>
    </row>
    <row r="99" spans="6:7" x14ac:dyDescent="0.2">
      <c r="F99" t="s">
        <v>676</v>
      </c>
      <c r="G99" t="s">
        <v>677</v>
      </c>
    </row>
    <row r="100" spans="6:7" x14ac:dyDescent="0.2">
      <c r="F100" t="s">
        <v>678</v>
      </c>
      <c r="G100" t="s">
        <v>679</v>
      </c>
    </row>
    <row r="101" spans="6:7" x14ac:dyDescent="0.2">
      <c r="F101" t="s">
        <v>680</v>
      </c>
      <c r="G101" t="s">
        <v>681</v>
      </c>
    </row>
    <row r="102" spans="6:7" x14ac:dyDescent="0.2">
      <c r="F102" t="s">
        <v>682</v>
      </c>
      <c r="G102" t="s">
        <v>683</v>
      </c>
    </row>
    <row r="103" spans="6:7" x14ac:dyDescent="0.2">
      <c r="F103" t="s">
        <v>684</v>
      </c>
      <c r="G103" t="s">
        <v>685</v>
      </c>
    </row>
    <row r="104" spans="6:7" x14ac:dyDescent="0.2">
      <c r="F104" t="s">
        <v>686</v>
      </c>
      <c r="G104" t="s">
        <v>687</v>
      </c>
    </row>
    <row r="105" spans="6:7" x14ac:dyDescent="0.2">
      <c r="F105" t="s">
        <v>688</v>
      </c>
      <c r="G105" t="s">
        <v>689</v>
      </c>
    </row>
    <row r="106" spans="6:7" x14ac:dyDescent="0.2">
      <c r="F106" t="s">
        <v>690</v>
      </c>
      <c r="G106" t="s">
        <v>691</v>
      </c>
    </row>
    <row r="107" spans="6:7" x14ac:dyDescent="0.2">
      <c r="F107" t="s">
        <v>692</v>
      </c>
      <c r="G107" t="s">
        <v>693</v>
      </c>
    </row>
    <row r="108" spans="6:7" x14ac:dyDescent="0.2">
      <c r="F108" t="s">
        <v>694</v>
      </c>
      <c r="G108" t="s">
        <v>695</v>
      </c>
    </row>
    <row r="109" spans="6:7" x14ac:dyDescent="0.2">
      <c r="F109" t="s">
        <v>696</v>
      </c>
      <c r="G109" t="s">
        <v>697</v>
      </c>
    </row>
    <row r="110" spans="6:7" x14ac:dyDescent="0.2">
      <c r="F110" t="s">
        <v>698</v>
      </c>
      <c r="G110" t="s">
        <v>699</v>
      </c>
    </row>
    <row r="111" spans="6:7" x14ac:dyDescent="0.2">
      <c r="F111" t="s">
        <v>700</v>
      </c>
      <c r="G111" t="s">
        <v>701</v>
      </c>
    </row>
    <row r="112" spans="6:7" x14ac:dyDescent="0.2">
      <c r="F112" t="s">
        <v>702</v>
      </c>
      <c r="G112" t="s">
        <v>703</v>
      </c>
    </row>
    <row r="113" spans="6:7" x14ac:dyDescent="0.2">
      <c r="F113" t="s">
        <v>704</v>
      </c>
      <c r="G113" t="s">
        <v>705</v>
      </c>
    </row>
    <row r="114" spans="6:7" x14ac:dyDescent="0.2">
      <c r="F114" t="s">
        <v>706</v>
      </c>
      <c r="G114" t="s">
        <v>707</v>
      </c>
    </row>
    <row r="115" spans="6:7" x14ac:dyDescent="0.2">
      <c r="F115" t="s">
        <v>708</v>
      </c>
      <c r="G115" t="s">
        <v>709</v>
      </c>
    </row>
    <row r="116" spans="6:7" x14ac:dyDescent="0.2">
      <c r="F116" t="s">
        <v>710</v>
      </c>
      <c r="G116" t="s">
        <v>711</v>
      </c>
    </row>
    <row r="117" spans="6:7" x14ac:dyDescent="0.2">
      <c r="F117" t="s">
        <v>712</v>
      </c>
      <c r="G117" t="s">
        <v>713</v>
      </c>
    </row>
    <row r="118" spans="6:7" x14ac:dyDescent="0.2">
      <c r="F118" t="s">
        <v>714</v>
      </c>
      <c r="G118" t="s">
        <v>715</v>
      </c>
    </row>
    <row r="119" spans="6:7" x14ac:dyDescent="0.2">
      <c r="F119" t="s">
        <v>716</v>
      </c>
      <c r="G119" t="s">
        <v>717</v>
      </c>
    </row>
    <row r="120" spans="6:7" x14ac:dyDescent="0.2">
      <c r="F120" t="s">
        <v>718</v>
      </c>
      <c r="G120" t="s">
        <v>719</v>
      </c>
    </row>
    <row r="121" spans="6:7" x14ac:dyDescent="0.2">
      <c r="F121" t="s">
        <v>720</v>
      </c>
      <c r="G121" t="s">
        <v>721</v>
      </c>
    </row>
    <row r="122" spans="6:7" x14ac:dyDescent="0.2">
      <c r="F122" t="s">
        <v>722</v>
      </c>
      <c r="G122" t="s">
        <v>723</v>
      </c>
    </row>
    <row r="123" spans="6:7" x14ac:dyDescent="0.2">
      <c r="F123" t="s">
        <v>724</v>
      </c>
      <c r="G123" t="s">
        <v>725</v>
      </c>
    </row>
    <row r="124" spans="6:7" x14ac:dyDescent="0.2">
      <c r="F124" t="s">
        <v>726</v>
      </c>
      <c r="G124" t="s">
        <v>727</v>
      </c>
    </row>
    <row r="125" spans="6:7" x14ac:dyDescent="0.2">
      <c r="F125" t="s">
        <v>728</v>
      </c>
      <c r="G125" t="s">
        <v>729</v>
      </c>
    </row>
    <row r="126" spans="6:7" x14ac:dyDescent="0.2">
      <c r="F126" t="s">
        <v>730</v>
      </c>
      <c r="G126" t="s">
        <v>731</v>
      </c>
    </row>
    <row r="127" spans="6:7" x14ac:dyDescent="0.2">
      <c r="F127" t="s">
        <v>732</v>
      </c>
      <c r="G127" t="s">
        <v>733</v>
      </c>
    </row>
    <row r="128" spans="6:7" x14ac:dyDescent="0.2">
      <c r="F128" t="s">
        <v>734</v>
      </c>
      <c r="G128" t="s">
        <v>735</v>
      </c>
    </row>
    <row r="129" spans="6:7" x14ac:dyDescent="0.2">
      <c r="F129" t="s">
        <v>736</v>
      </c>
      <c r="G129" t="s">
        <v>737</v>
      </c>
    </row>
    <row r="130" spans="6:7" x14ac:dyDescent="0.2">
      <c r="F130" t="s">
        <v>738</v>
      </c>
      <c r="G130" t="s">
        <v>739</v>
      </c>
    </row>
    <row r="131" spans="6:7" x14ac:dyDescent="0.2">
      <c r="F131" t="s">
        <v>740</v>
      </c>
      <c r="G131" t="s">
        <v>741</v>
      </c>
    </row>
    <row r="132" spans="6:7" x14ac:dyDescent="0.2">
      <c r="F132" t="s">
        <v>742</v>
      </c>
      <c r="G132" t="s">
        <v>743</v>
      </c>
    </row>
    <row r="133" spans="6:7" x14ac:dyDescent="0.2">
      <c r="F133" t="s">
        <v>744</v>
      </c>
      <c r="G133" t="s">
        <v>745</v>
      </c>
    </row>
    <row r="134" spans="6:7" x14ac:dyDescent="0.2">
      <c r="F134" t="s">
        <v>746</v>
      </c>
      <c r="G134" t="s">
        <v>747</v>
      </c>
    </row>
    <row r="135" spans="6:7" x14ac:dyDescent="0.2">
      <c r="F135" t="s">
        <v>748</v>
      </c>
      <c r="G135" t="s">
        <v>749</v>
      </c>
    </row>
    <row r="136" spans="6:7" x14ac:dyDescent="0.2">
      <c r="F136" t="s">
        <v>750</v>
      </c>
      <c r="G136" t="s">
        <v>751</v>
      </c>
    </row>
    <row r="137" spans="6:7" x14ac:dyDescent="0.2">
      <c r="F137" t="s">
        <v>752</v>
      </c>
      <c r="G137" t="s">
        <v>753</v>
      </c>
    </row>
    <row r="138" spans="6:7" x14ac:dyDescent="0.2">
      <c r="F138" t="s">
        <v>754</v>
      </c>
      <c r="G138" t="s">
        <v>755</v>
      </c>
    </row>
    <row r="139" spans="6:7" x14ac:dyDescent="0.2">
      <c r="F139" t="s">
        <v>756</v>
      </c>
      <c r="G139" t="s">
        <v>757</v>
      </c>
    </row>
    <row r="140" spans="6:7" x14ac:dyDescent="0.2">
      <c r="F140" t="s">
        <v>758</v>
      </c>
      <c r="G140" t="s">
        <v>759</v>
      </c>
    </row>
    <row r="141" spans="6:7" x14ac:dyDescent="0.2">
      <c r="F141" t="s">
        <v>760</v>
      </c>
      <c r="G141" t="s">
        <v>761</v>
      </c>
    </row>
    <row r="142" spans="6:7" x14ac:dyDescent="0.2">
      <c r="F142" t="s">
        <v>762</v>
      </c>
      <c r="G142" t="s">
        <v>763</v>
      </c>
    </row>
    <row r="143" spans="6:7" x14ac:dyDescent="0.2">
      <c r="F143" t="s">
        <v>764</v>
      </c>
      <c r="G143" t="s">
        <v>765</v>
      </c>
    </row>
    <row r="144" spans="6:7" x14ac:dyDescent="0.2">
      <c r="F144" t="s">
        <v>766</v>
      </c>
      <c r="G144" t="s">
        <v>767</v>
      </c>
    </row>
    <row r="145" spans="6:7" x14ac:dyDescent="0.2">
      <c r="F145" t="s">
        <v>768</v>
      </c>
      <c r="G145" t="s">
        <v>769</v>
      </c>
    </row>
    <row r="146" spans="6:7" x14ac:dyDescent="0.2">
      <c r="F146" t="s">
        <v>770</v>
      </c>
      <c r="G146" t="s">
        <v>771</v>
      </c>
    </row>
    <row r="147" spans="6:7" x14ac:dyDescent="0.2">
      <c r="F147" t="s">
        <v>772</v>
      </c>
      <c r="G147" t="s">
        <v>773</v>
      </c>
    </row>
    <row r="148" spans="6:7" x14ac:dyDescent="0.2">
      <c r="F148" t="s">
        <v>774</v>
      </c>
      <c r="G148" t="s">
        <v>775</v>
      </c>
    </row>
    <row r="149" spans="6:7" x14ac:dyDescent="0.2">
      <c r="F149" t="s">
        <v>776</v>
      </c>
      <c r="G149" t="s">
        <v>777</v>
      </c>
    </row>
    <row r="150" spans="6:7" x14ac:dyDescent="0.2">
      <c r="F150" t="s">
        <v>778</v>
      </c>
      <c r="G150" t="s">
        <v>779</v>
      </c>
    </row>
    <row r="151" spans="6:7" x14ac:dyDescent="0.2">
      <c r="F151" t="s">
        <v>780</v>
      </c>
      <c r="G151" t="s">
        <v>781</v>
      </c>
    </row>
    <row r="152" spans="6:7" x14ac:dyDescent="0.2">
      <c r="F152" t="s">
        <v>782</v>
      </c>
      <c r="G152" t="s">
        <v>783</v>
      </c>
    </row>
    <row r="153" spans="6:7" x14ac:dyDescent="0.2">
      <c r="F153" t="s">
        <v>784</v>
      </c>
      <c r="G153" t="s">
        <v>785</v>
      </c>
    </row>
    <row r="154" spans="6:7" x14ac:dyDescent="0.2">
      <c r="F154" t="s">
        <v>786</v>
      </c>
      <c r="G154" t="s">
        <v>787</v>
      </c>
    </row>
    <row r="155" spans="6:7" x14ac:dyDescent="0.2">
      <c r="F155" t="s">
        <v>788</v>
      </c>
      <c r="G155" t="s">
        <v>789</v>
      </c>
    </row>
    <row r="156" spans="6:7" x14ac:dyDescent="0.2">
      <c r="F156" t="s">
        <v>790</v>
      </c>
      <c r="G156" t="s">
        <v>791</v>
      </c>
    </row>
    <row r="157" spans="6:7" x14ac:dyDescent="0.2">
      <c r="F157" t="s">
        <v>792</v>
      </c>
      <c r="G157" t="s">
        <v>793</v>
      </c>
    </row>
    <row r="158" spans="6:7" x14ac:dyDescent="0.2">
      <c r="F158" t="s">
        <v>794</v>
      </c>
      <c r="G158" t="s">
        <v>795</v>
      </c>
    </row>
    <row r="159" spans="6:7" x14ac:dyDescent="0.2">
      <c r="F159" t="s">
        <v>796</v>
      </c>
      <c r="G159" t="s">
        <v>797</v>
      </c>
    </row>
    <row r="160" spans="6:7" x14ac:dyDescent="0.2">
      <c r="F160" t="s">
        <v>798</v>
      </c>
      <c r="G160" t="s">
        <v>799</v>
      </c>
    </row>
    <row r="161" spans="6:7" x14ac:dyDescent="0.2">
      <c r="F161" t="s">
        <v>800</v>
      </c>
      <c r="G161" t="s">
        <v>801</v>
      </c>
    </row>
    <row r="162" spans="6:7" x14ac:dyDescent="0.2">
      <c r="F162" t="s">
        <v>802</v>
      </c>
      <c r="G162" t="s">
        <v>803</v>
      </c>
    </row>
    <row r="163" spans="6:7" x14ac:dyDescent="0.2">
      <c r="F163" t="s">
        <v>804</v>
      </c>
      <c r="G163" t="s">
        <v>805</v>
      </c>
    </row>
    <row r="164" spans="6:7" x14ac:dyDescent="0.2">
      <c r="F164" t="s">
        <v>806</v>
      </c>
      <c r="G164" t="s">
        <v>807</v>
      </c>
    </row>
    <row r="165" spans="6:7" x14ac:dyDescent="0.2">
      <c r="F165" t="s">
        <v>808</v>
      </c>
      <c r="G165" t="s">
        <v>809</v>
      </c>
    </row>
    <row r="166" spans="6:7" x14ac:dyDescent="0.2">
      <c r="F166" t="s">
        <v>810</v>
      </c>
      <c r="G166" t="s">
        <v>811</v>
      </c>
    </row>
    <row r="167" spans="6:7" x14ac:dyDescent="0.2">
      <c r="F167" t="s">
        <v>812</v>
      </c>
      <c r="G167" t="s">
        <v>813</v>
      </c>
    </row>
    <row r="168" spans="6:7" x14ac:dyDescent="0.2">
      <c r="F168" t="s">
        <v>814</v>
      </c>
      <c r="G168" t="s">
        <v>815</v>
      </c>
    </row>
    <row r="169" spans="6:7" x14ac:dyDescent="0.2">
      <c r="F169" t="s">
        <v>816</v>
      </c>
      <c r="G169" t="s">
        <v>817</v>
      </c>
    </row>
    <row r="170" spans="6:7" x14ac:dyDescent="0.2">
      <c r="F170" t="s">
        <v>818</v>
      </c>
      <c r="G170" t="s">
        <v>819</v>
      </c>
    </row>
    <row r="171" spans="6:7" x14ac:dyDescent="0.2">
      <c r="F171" t="s">
        <v>820</v>
      </c>
      <c r="G171" t="s">
        <v>821</v>
      </c>
    </row>
    <row r="172" spans="6:7" x14ac:dyDescent="0.2">
      <c r="F172" t="s">
        <v>822</v>
      </c>
      <c r="G172" t="s">
        <v>823</v>
      </c>
    </row>
    <row r="173" spans="6:7" x14ac:dyDescent="0.2">
      <c r="F173" t="s">
        <v>824</v>
      </c>
      <c r="G173" t="s">
        <v>825</v>
      </c>
    </row>
    <row r="174" spans="6:7" x14ac:dyDescent="0.2">
      <c r="F174" t="s">
        <v>826</v>
      </c>
      <c r="G174" t="s">
        <v>827</v>
      </c>
    </row>
    <row r="175" spans="6:7" x14ac:dyDescent="0.2">
      <c r="F175" t="s">
        <v>828</v>
      </c>
      <c r="G175" t="s">
        <v>829</v>
      </c>
    </row>
    <row r="176" spans="6:7" x14ac:dyDescent="0.2">
      <c r="F176" t="s">
        <v>830</v>
      </c>
      <c r="G176" t="s">
        <v>831</v>
      </c>
    </row>
    <row r="177" spans="6:7" x14ac:dyDescent="0.2">
      <c r="F177" t="s">
        <v>832</v>
      </c>
      <c r="G177" t="s">
        <v>833</v>
      </c>
    </row>
    <row r="178" spans="6:7" x14ac:dyDescent="0.2">
      <c r="F178" t="s">
        <v>834</v>
      </c>
      <c r="G178" t="s">
        <v>835</v>
      </c>
    </row>
    <row r="179" spans="6:7" x14ac:dyDescent="0.2">
      <c r="F179" t="s">
        <v>836</v>
      </c>
      <c r="G179" t="s">
        <v>837</v>
      </c>
    </row>
    <row r="180" spans="6:7" x14ac:dyDescent="0.2">
      <c r="F180" t="s">
        <v>838</v>
      </c>
      <c r="G180" t="s">
        <v>839</v>
      </c>
    </row>
    <row r="181" spans="6:7" x14ac:dyDescent="0.2">
      <c r="F181" t="s">
        <v>840</v>
      </c>
      <c r="G181" t="s">
        <v>841</v>
      </c>
    </row>
    <row r="182" spans="6:7" x14ac:dyDescent="0.2">
      <c r="F182" t="s">
        <v>842</v>
      </c>
      <c r="G182" t="s">
        <v>843</v>
      </c>
    </row>
    <row r="183" spans="6:7" x14ac:dyDescent="0.2">
      <c r="F183" t="s">
        <v>844</v>
      </c>
      <c r="G183" t="s">
        <v>845</v>
      </c>
    </row>
    <row r="184" spans="6:7" x14ac:dyDescent="0.2">
      <c r="F184" t="s">
        <v>846</v>
      </c>
      <c r="G184" t="s">
        <v>847</v>
      </c>
    </row>
    <row r="185" spans="6:7" x14ac:dyDescent="0.2">
      <c r="F185" t="s">
        <v>848</v>
      </c>
      <c r="G185" t="s">
        <v>849</v>
      </c>
    </row>
    <row r="186" spans="6:7" x14ac:dyDescent="0.2">
      <c r="F186" t="s">
        <v>850</v>
      </c>
      <c r="G186" t="s">
        <v>851</v>
      </c>
    </row>
    <row r="187" spans="6:7" x14ac:dyDescent="0.2">
      <c r="F187" t="s">
        <v>852</v>
      </c>
      <c r="G187" t="s">
        <v>853</v>
      </c>
    </row>
    <row r="188" spans="6:7" x14ac:dyDescent="0.2">
      <c r="F188" t="s">
        <v>854</v>
      </c>
      <c r="G188" t="s">
        <v>855</v>
      </c>
    </row>
    <row r="189" spans="6:7" x14ac:dyDescent="0.2">
      <c r="F189" t="s">
        <v>856</v>
      </c>
      <c r="G189" t="s">
        <v>857</v>
      </c>
    </row>
    <row r="190" spans="6:7" x14ac:dyDescent="0.2">
      <c r="F190" t="s">
        <v>858</v>
      </c>
      <c r="G190" t="s">
        <v>859</v>
      </c>
    </row>
    <row r="191" spans="6:7" x14ac:dyDescent="0.2">
      <c r="F191" t="s">
        <v>860</v>
      </c>
      <c r="G191" t="s">
        <v>861</v>
      </c>
    </row>
    <row r="192" spans="6:7" x14ac:dyDescent="0.2">
      <c r="F192" t="s">
        <v>862</v>
      </c>
      <c r="G192" t="s">
        <v>863</v>
      </c>
    </row>
    <row r="193" spans="6:7" x14ac:dyDescent="0.2">
      <c r="F193" t="s">
        <v>864</v>
      </c>
      <c r="G193" t="s">
        <v>865</v>
      </c>
    </row>
    <row r="194" spans="6:7" x14ac:dyDescent="0.2">
      <c r="F194" t="s">
        <v>866</v>
      </c>
      <c r="G194" t="s">
        <v>867</v>
      </c>
    </row>
    <row r="195" spans="6:7" x14ac:dyDescent="0.2">
      <c r="F195" t="s">
        <v>868</v>
      </c>
      <c r="G195" t="s">
        <v>869</v>
      </c>
    </row>
    <row r="196" spans="6:7" x14ac:dyDescent="0.2">
      <c r="F196" t="s">
        <v>870</v>
      </c>
      <c r="G196" t="s">
        <v>871</v>
      </c>
    </row>
    <row r="197" spans="6:7" x14ac:dyDescent="0.2">
      <c r="F197" t="s">
        <v>872</v>
      </c>
      <c r="G197" t="s">
        <v>873</v>
      </c>
    </row>
    <row r="198" spans="6:7" x14ac:dyDescent="0.2">
      <c r="F198" t="s">
        <v>874</v>
      </c>
      <c r="G198" t="s">
        <v>875</v>
      </c>
    </row>
    <row r="199" spans="6:7" x14ac:dyDescent="0.2">
      <c r="F199" t="s">
        <v>876</v>
      </c>
      <c r="G199" t="s">
        <v>877</v>
      </c>
    </row>
    <row r="200" spans="6:7" x14ac:dyDescent="0.2">
      <c r="F200" t="s">
        <v>878</v>
      </c>
      <c r="G200" t="s">
        <v>879</v>
      </c>
    </row>
    <row r="201" spans="6:7" x14ac:dyDescent="0.2">
      <c r="F201" t="s">
        <v>880</v>
      </c>
      <c r="G201" t="s">
        <v>881</v>
      </c>
    </row>
    <row r="202" spans="6:7" x14ac:dyDescent="0.2">
      <c r="F202" t="s">
        <v>882</v>
      </c>
      <c r="G202" t="s">
        <v>883</v>
      </c>
    </row>
    <row r="203" spans="6:7" x14ac:dyDescent="0.2">
      <c r="F203" t="s">
        <v>884</v>
      </c>
      <c r="G203" t="s">
        <v>885</v>
      </c>
    </row>
    <row r="204" spans="6:7" x14ac:dyDescent="0.2">
      <c r="F204" t="s">
        <v>886</v>
      </c>
      <c r="G204" t="s">
        <v>887</v>
      </c>
    </row>
    <row r="205" spans="6:7" x14ac:dyDescent="0.2">
      <c r="F205" t="s">
        <v>888</v>
      </c>
      <c r="G205" t="s">
        <v>889</v>
      </c>
    </row>
    <row r="206" spans="6:7" x14ac:dyDescent="0.2">
      <c r="F206" t="s">
        <v>890</v>
      </c>
      <c r="G206" t="s">
        <v>891</v>
      </c>
    </row>
    <row r="207" spans="6:7" x14ac:dyDescent="0.2">
      <c r="F207" t="s">
        <v>892</v>
      </c>
      <c r="G207" t="s">
        <v>893</v>
      </c>
    </row>
    <row r="208" spans="6:7" x14ac:dyDescent="0.2">
      <c r="F208" t="s">
        <v>894</v>
      </c>
      <c r="G208" t="s">
        <v>895</v>
      </c>
    </row>
    <row r="209" spans="6:7" x14ac:dyDescent="0.2">
      <c r="F209" t="s">
        <v>896</v>
      </c>
      <c r="G209" t="s">
        <v>897</v>
      </c>
    </row>
    <row r="210" spans="6:7" x14ac:dyDescent="0.2">
      <c r="F210" t="s">
        <v>898</v>
      </c>
      <c r="G210" t="s">
        <v>899</v>
      </c>
    </row>
    <row r="211" spans="6:7" x14ac:dyDescent="0.2">
      <c r="F211" t="s">
        <v>900</v>
      </c>
      <c r="G211" t="s">
        <v>901</v>
      </c>
    </row>
    <row r="212" spans="6:7" x14ac:dyDescent="0.2">
      <c r="F212" t="s">
        <v>902</v>
      </c>
      <c r="G212" t="s">
        <v>903</v>
      </c>
    </row>
    <row r="213" spans="6:7" x14ac:dyDescent="0.2">
      <c r="F213" t="s">
        <v>904</v>
      </c>
      <c r="G213" t="s">
        <v>905</v>
      </c>
    </row>
    <row r="214" spans="6:7" x14ac:dyDescent="0.2">
      <c r="F214" t="s">
        <v>906</v>
      </c>
      <c r="G214" t="s">
        <v>907</v>
      </c>
    </row>
    <row r="215" spans="6:7" x14ac:dyDescent="0.2">
      <c r="F215" t="s">
        <v>908</v>
      </c>
      <c r="G215" t="s">
        <v>909</v>
      </c>
    </row>
    <row r="216" spans="6:7" x14ac:dyDescent="0.2">
      <c r="F216" t="s">
        <v>910</v>
      </c>
      <c r="G216" t="s">
        <v>911</v>
      </c>
    </row>
    <row r="217" spans="6:7" x14ac:dyDescent="0.2">
      <c r="F217" t="s">
        <v>912</v>
      </c>
      <c r="G217" t="s">
        <v>913</v>
      </c>
    </row>
    <row r="218" spans="6:7" x14ac:dyDescent="0.2">
      <c r="F218" t="s">
        <v>914</v>
      </c>
      <c r="G218" t="s">
        <v>915</v>
      </c>
    </row>
    <row r="219" spans="6:7" x14ac:dyDescent="0.2">
      <c r="F219" t="s">
        <v>916</v>
      </c>
      <c r="G219" t="s">
        <v>917</v>
      </c>
    </row>
    <row r="220" spans="6:7" x14ac:dyDescent="0.2">
      <c r="F220" t="s">
        <v>918</v>
      </c>
      <c r="G220" t="s">
        <v>919</v>
      </c>
    </row>
    <row r="221" spans="6:7" x14ac:dyDescent="0.2">
      <c r="F221" t="s">
        <v>920</v>
      </c>
      <c r="G221" t="s">
        <v>921</v>
      </c>
    </row>
    <row r="222" spans="6:7" x14ac:dyDescent="0.2">
      <c r="F222" t="s">
        <v>922</v>
      </c>
      <c r="G222" t="s">
        <v>923</v>
      </c>
    </row>
    <row r="223" spans="6:7" x14ac:dyDescent="0.2">
      <c r="F223" t="s">
        <v>924</v>
      </c>
      <c r="G223" t="s">
        <v>925</v>
      </c>
    </row>
    <row r="224" spans="6:7" x14ac:dyDescent="0.2">
      <c r="F224" t="s">
        <v>926</v>
      </c>
      <c r="G224" t="s">
        <v>927</v>
      </c>
    </row>
    <row r="225" spans="6:7" x14ac:dyDescent="0.2">
      <c r="F225" t="s">
        <v>928</v>
      </c>
      <c r="G225" t="s">
        <v>929</v>
      </c>
    </row>
    <row r="226" spans="6:7" x14ac:dyDescent="0.2">
      <c r="F226" t="s">
        <v>930</v>
      </c>
      <c r="G226" t="s">
        <v>931</v>
      </c>
    </row>
    <row r="227" spans="6:7" x14ac:dyDescent="0.2">
      <c r="F227" t="s">
        <v>932</v>
      </c>
      <c r="G227" t="s">
        <v>933</v>
      </c>
    </row>
    <row r="228" spans="6:7" x14ac:dyDescent="0.2">
      <c r="F228" t="s">
        <v>934</v>
      </c>
      <c r="G228" t="s">
        <v>935</v>
      </c>
    </row>
    <row r="229" spans="6:7" x14ac:dyDescent="0.2">
      <c r="F229" t="s">
        <v>936</v>
      </c>
      <c r="G229" t="s">
        <v>937</v>
      </c>
    </row>
    <row r="230" spans="6:7" x14ac:dyDescent="0.2">
      <c r="F230" t="s">
        <v>938</v>
      </c>
      <c r="G230" t="s">
        <v>939</v>
      </c>
    </row>
    <row r="231" spans="6:7" x14ac:dyDescent="0.2">
      <c r="F231" t="s">
        <v>940</v>
      </c>
      <c r="G231" t="s">
        <v>941</v>
      </c>
    </row>
    <row r="232" spans="6:7" x14ac:dyDescent="0.2">
      <c r="F232" t="s">
        <v>942</v>
      </c>
      <c r="G232" t="s">
        <v>943</v>
      </c>
    </row>
    <row r="233" spans="6:7" x14ac:dyDescent="0.2">
      <c r="F233" t="s">
        <v>944</v>
      </c>
      <c r="G233" t="s">
        <v>945</v>
      </c>
    </row>
    <row r="234" spans="6:7" x14ac:dyDescent="0.2">
      <c r="F234" t="s">
        <v>946</v>
      </c>
      <c r="G234" t="s">
        <v>947</v>
      </c>
    </row>
    <row r="235" spans="6:7" x14ac:dyDescent="0.2">
      <c r="F235" t="s">
        <v>948</v>
      </c>
      <c r="G235" t="s">
        <v>949</v>
      </c>
    </row>
    <row r="236" spans="6:7" x14ac:dyDescent="0.2">
      <c r="F236" t="s">
        <v>950</v>
      </c>
      <c r="G236" t="s">
        <v>951</v>
      </c>
    </row>
    <row r="237" spans="6:7" x14ac:dyDescent="0.2">
      <c r="F237" t="s">
        <v>952</v>
      </c>
      <c r="G237" t="s">
        <v>953</v>
      </c>
    </row>
    <row r="238" spans="6:7" x14ac:dyDescent="0.2">
      <c r="F238" t="s">
        <v>954</v>
      </c>
      <c r="G238" t="s">
        <v>955</v>
      </c>
    </row>
    <row r="239" spans="6:7" x14ac:dyDescent="0.2">
      <c r="F239" t="s">
        <v>956</v>
      </c>
      <c r="G239" t="s">
        <v>957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997F98-C7DE-4C08-AA8C-2C37866E2BB8}"/>
</file>

<file path=customXml/itemProps2.xml><?xml version="1.0" encoding="utf-8"?>
<ds:datastoreItem xmlns:ds="http://schemas.openxmlformats.org/officeDocument/2006/customXml" ds:itemID="{4037E41A-7FC0-4AE4-97DB-474D3F48E067}"/>
</file>

<file path=customXml/itemProps3.xml><?xml version="1.0" encoding="utf-8"?>
<ds:datastoreItem xmlns:ds="http://schemas.openxmlformats.org/officeDocument/2006/customXml" ds:itemID="{E3EEBE9C-BC1B-4335-A47B-8B219ED193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2024-07-19T06:39:55Z</dcterms:created>
  <dcterms:modified xsi:type="dcterms:W3CDTF">2024-07-19T06:49:48Z</dcterms:modified>
</cp:coreProperties>
</file>